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firstSheet="1" activeTab="8"/>
  </bookViews>
  <sheets>
    <sheet name="duben 2016" sheetId="4" r:id="rId1"/>
    <sheet name="květen 2016" sheetId="5" r:id="rId2"/>
    <sheet name="červen 2016" sheetId="6" r:id="rId3"/>
    <sheet name="červenec 2016" sheetId="7" r:id="rId4"/>
    <sheet name="srpen 2016" sheetId="8" r:id="rId5"/>
    <sheet name="září 2016" sheetId="9" r:id="rId6"/>
    <sheet name="říjen 2016" sheetId="10" r:id="rId7"/>
    <sheet name="listopad 2016" sheetId="2" r:id="rId8"/>
    <sheet name="prosinec 2016" sheetId="11" r:id="rId9"/>
    <sheet name="Sheet3" sheetId="3" r:id="rId10"/>
  </sheets>
  <definedNames>
    <definedName name="i_01_001_001" localSheetId="2">#REF!</definedName>
    <definedName name="i_01_001_001" localSheetId="3">#REF!</definedName>
    <definedName name="i_01_001_001" localSheetId="0">#REF!</definedName>
    <definedName name="i_01_001_001" localSheetId="1">#REF!</definedName>
    <definedName name="i_01_001_001" localSheetId="8">#REF!</definedName>
    <definedName name="i_01_001_001" localSheetId="6">#REF!</definedName>
    <definedName name="i_01_001_001" localSheetId="4">#REF!</definedName>
    <definedName name="i_01_001_001" localSheetId="5">#REF!</definedName>
    <definedName name="i_01_001_001">#REF!</definedName>
    <definedName name="i_01_002_001" localSheetId="2">#REF!</definedName>
    <definedName name="i_01_002_001" localSheetId="3">#REF!</definedName>
    <definedName name="i_01_002_001" localSheetId="0">#REF!</definedName>
    <definedName name="i_01_002_001" localSheetId="1">#REF!</definedName>
    <definedName name="i_01_002_001" localSheetId="8">#REF!</definedName>
    <definedName name="i_01_002_001" localSheetId="6">#REF!</definedName>
    <definedName name="i_01_002_001" localSheetId="4">#REF!</definedName>
    <definedName name="i_01_002_001" localSheetId="5">#REF!</definedName>
    <definedName name="i_01_002_001">#REF!</definedName>
    <definedName name="i_01_002_002" localSheetId="2">#REF!</definedName>
    <definedName name="i_01_002_002" localSheetId="3">#REF!</definedName>
    <definedName name="i_01_002_002" localSheetId="0">#REF!</definedName>
    <definedName name="i_01_002_002" localSheetId="1">#REF!</definedName>
    <definedName name="i_01_002_002" localSheetId="8">#REF!</definedName>
    <definedName name="i_01_002_002" localSheetId="6">#REF!</definedName>
    <definedName name="i_01_002_002" localSheetId="4">#REF!</definedName>
    <definedName name="i_01_002_002" localSheetId="5">#REF!</definedName>
    <definedName name="i_01_002_002">#REF!</definedName>
    <definedName name="i_01_003_001" localSheetId="2">#REF!</definedName>
    <definedName name="i_01_003_001" localSheetId="3">#REF!</definedName>
    <definedName name="i_01_003_001" localSheetId="0">#REF!</definedName>
    <definedName name="i_01_003_001" localSheetId="1">#REF!</definedName>
    <definedName name="i_01_003_001" localSheetId="8">#REF!</definedName>
    <definedName name="i_01_003_001" localSheetId="6">#REF!</definedName>
    <definedName name="i_01_003_001" localSheetId="4">#REF!</definedName>
    <definedName name="i_01_003_001" localSheetId="5">#REF!</definedName>
    <definedName name="i_01_003_001">#REF!</definedName>
    <definedName name="i_01_003_002" localSheetId="2">#REF!</definedName>
    <definedName name="i_01_003_002" localSheetId="3">#REF!</definedName>
    <definedName name="i_01_003_002" localSheetId="0">#REF!</definedName>
    <definedName name="i_01_003_002" localSheetId="1">#REF!</definedName>
    <definedName name="i_01_003_002" localSheetId="8">#REF!</definedName>
    <definedName name="i_01_003_002" localSheetId="6">#REF!</definedName>
    <definedName name="i_01_003_002" localSheetId="4">#REF!</definedName>
    <definedName name="i_01_003_002" localSheetId="5">#REF!</definedName>
    <definedName name="i_01_003_002">#REF!</definedName>
    <definedName name="i_01_003_003" localSheetId="2">#REF!</definedName>
    <definedName name="i_01_003_003" localSheetId="3">#REF!</definedName>
    <definedName name="i_01_003_003" localSheetId="0">#REF!</definedName>
    <definedName name="i_01_003_003" localSheetId="1">#REF!</definedName>
    <definedName name="i_01_003_003" localSheetId="8">#REF!</definedName>
    <definedName name="i_01_003_003" localSheetId="6">#REF!</definedName>
    <definedName name="i_01_003_003" localSheetId="4">#REF!</definedName>
    <definedName name="i_01_003_003" localSheetId="5">#REF!</definedName>
    <definedName name="i_01_003_003">#REF!</definedName>
    <definedName name="i_01_004_001" localSheetId="2">#REF!</definedName>
    <definedName name="i_01_004_001" localSheetId="3">#REF!</definedName>
    <definedName name="i_01_004_001" localSheetId="0">#REF!</definedName>
    <definedName name="i_01_004_001" localSheetId="1">#REF!</definedName>
    <definedName name="i_01_004_001" localSheetId="8">#REF!</definedName>
    <definedName name="i_01_004_001" localSheetId="6">#REF!</definedName>
    <definedName name="i_01_004_001" localSheetId="4">#REF!</definedName>
    <definedName name="i_01_004_001" localSheetId="5">#REF!</definedName>
    <definedName name="i_01_004_001">#REF!</definedName>
    <definedName name="i_01_004_002" localSheetId="2">#REF!</definedName>
    <definedName name="i_01_004_002" localSheetId="3">#REF!</definedName>
    <definedName name="i_01_004_002" localSheetId="0">#REF!</definedName>
    <definedName name="i_01_004_002" localSheetId="1">#REF!</definedName>
    <definedName name="i_01_004_002" localSheetId="8">#REF!</definedName>
    <definedName name="i_01_004_002" localSheetId="6">#REF!</definedName>
    <definedName name="i_01_004_002" localSheetId="4">#REF!</definedName>
    <definedName name="i_01_004_002" localSheetId="5">#REF!</definedName>
    <definedName name="i_01_004_002">#REF!</definedName>
    <definedName name="i_01_004_003" localSheetId="2">#REF!</definedName>
    <definedName name="i_01_004_003" localSheetId="3">#REF!</definedName>
    <definedName name="i_01_004_003" localSheetId="0">#REF!</definedName>
    <definedName name="i_01_004_003" localSheetId="1">#REF!</definedName>
    <definedName name="i_01_004_003" localSheetId="8">#REF!</definedName>
    <definedName name="i_01_004_003" localSheetId="6">#REF!</definedName>
    <definedName name="i_01_004_003" localSheetId="4">#REF!</definedName>
    <definedName name="i_01_004_003" localSheetId="5">#REF!</definedName>
    <definedName name="i_01_004_003">#REF!</definedName>
    <definedName name="i_01_005_001" localSheetId="2">#REF!</definedName>
    <definedName name="i_01_005_001" localSheetId="3">#REF!</definedName>
    <definedName name="i_01_005_001" localSheetId="0">#REF!</definedName>
    <definedName name="i_01_005_001" localSheetId="1">#REF!</definedName>
    <definedName name="i_01_005_001" localSheetId="8">#REF!</definedName>
    <definedName name="i_01_005_001" localSheetId="6">#REF!</definedName>
    <definedName name="i_01_005_001" localSheetId="4">#REF!</definedName>
    <definedName name="i_01_005_001" localSheetId="5">#REF!</definedName>
    <definedName name="i_01_005_001">#REF!</definedName>
    <definedName name="i_01_005_002" localSheetId="2">#REF!</definedName>
    <definedName name="i_01_005_002" localSheetId="3">#REF!</definedName>
    <definedName name="i_01_005_002" localSheetId="0">#REF!</definedName>
    <definedName name="i_01_005_002" localSheetId="1">#REF!</definedName>
    <definedName name="i_01_005_002" localSheetId="8">#REF!</definedName>
    <definedName name="i_01_005_002" localSheetId="6">#REF!</definedName>
    <definedName name="i_01_005_002" localSheetId="4">#REF!</definedName>
    <definedName name="i_01_005_002" localSheetId="5">#REF!</definedName>
    <definedName name="i_01_005_002">#REF!</definedName>
    <definedName name="i_01_006_001" localSheetId="2">#REF!</definedName>
    <definedName name="i_01_006_001" localSheetId="3">#REF!</definedName>
    <definedName name="i_01_006_001" localSheetId="0">#REF!</definedName>
    <definedName name="i_01_006_001" localSheetId="1">#REF!</definedName>
    <definedName name="i_01_006_001" localSheetId="8">#REF!</definedName>
    <definedName name="i_01_006_001" localSheetId="6">#REF!</definedName>
    <definedName name="i_01_006_001" localSheetId="4">#REF!</definedName>
    <definedName name="i_01_006_001" localSheetId="5">#REF!</definedName>
    <definedName name="i_01_006_001">#REF!</definedName>
    <definedName name="i_01_007_001" localSheetId="2">#REF!</definedName>
    <definedName name="i_01_007_001" localSheetId="3">#REF!</definedName>
    <definedName name="i_01_007_001" localSheetId="0">#REF!</definedName>
    <definedName name="i_01_007_001" localSheetId="1">#REF!</definedName>
    <definedName name="i_01_007_001" localSheetId="8">#REF!</definedName>
    <definedName name="i_01_007_001" localSheetId="6">#REF!</definedName>
    <definedName name="i_01_007_001" localSheetId="4">#REF!</definedName>
    <definedName name="i_01_007_001" localSheetId="5">#REF!</definedName>
    <definedName name="i_01_007_001">#REF!</definedName>
    <definedName name="i_01_008_001" localSheetId="2">#REF!</definedName>
    <definedName name="i_01_008_001" localSheetId="3">#REF!</definedName>
    <definedName name="i_01_008_001" localSheetId="0">#REF!</definedName>
    <definedName name="i_01_008_001" localSheetId="1">#REF!</definedName>
    <definedName name="i_01_008_001" localSheetId="8">#REF!</definedName>
    <definedName name="i_01_008_001" localSheetId="6">#REF!</definedName>
    <definedName name="i_01_008_001" localSheetId="4">#REF!</definedName>
    <definedName name="i_01_008_001" localSheetId="5">#REF!</definedName>
    <definedName name="i_01_008_001">#REF!</definedName>
    <definedName name="i_01_009_001" localSheetId="2">#REF!</definedName>
    <definedName name="i_01_009_001" localSheetId="3">#REF!</definedName>
    <definedName name="i_01_009_001" localSheetId="0">#REF!</definedName>
    <definedName name="i_01_009_001" localSheetId="1">#REF!</definedName>
    <definedName name="i_01_009_001" localSheetId="8">#REF!</definedName>
    <definedName name="i_01_009_001" localSheetId="6">#REF!</definedName>
    <definedName name="i_01_009_001" localSheetId="4">#REF!</definedName>
    <definedName name="i_01_009_001" localSheetId="5">#REF!</definedName>
    <definedName name="i_01_009_001">#REF!</definedName>
    <definedName name="i_01_009_002" localSheetId="2">#REF!</definedName>
    <definedName name="i_01_009_002" localSheetId="3">#REF!</definedName>
    <definedName name="i_01_009_002" localSheetId="0">#REF!</definedName>
    <definedName name="i_01_009_002" localSheetId="1">#REF!</definedName>
    <definedName name="i_01_009_002" localSheetId="8">#REF!</definedName>
    <definedName name="i_01_009_002" localSheetId="6">#REF!</definedName>
    <definedName name="i_01_009_002" localSheetId="4">#REF!</definedName>
    <definedName name="i_01_009_002" localSheetId="5">#REF!</definedName>
    <definedName name="i_01_009_002">#REF!</definedName>
    <definedName name="i_01_010_001" localSheetId="2">#REF!</definedName>
    <definedName name="i_01_010_001" localSheetId="3">#REF!</definedName>
    <definedName name="i_01_010_001" localSheetId="0">#REF!</definedName>
    <definedName name="i_01_010_001" localSheetId="1">#REF!</definedName>
    <definedName name="i_01_010_001" localSheetId="8">#REF!</definedName>
    <definedName name="i_01_010_001" localSheetId="6">#REF!</definedName>
    <definedName name="i_01_010_001" localSheetId="4">#REF!</definedName>
    <definedName name="i_01_010_001" localSheetId="5">#REF!</definedName>
    <definedName name="i_01_010_001">#REF!</definedName>
    <definedName name="i_01_010_002" localSheetId="2">#REF!</definedName>
    <definedName name="i_01_010_002" localSheetId="3">#REF!</definedName>
    <definedName name="i_01_010_002" localSheetId="0">#REF!</definedName>
    <definedName name="i_01_010_002" localSheetId="1">#REF!</definedName>
    <definedName name="i_01_010_002" localSheetId="8">#REF!</definedName>
    <definedName name="i_01_010_002" localSheetId="6">#REF!</definedName>
    <definedName name="i_01_010_002" localSheetId="4">#REF!</definedName>
    <definedName name="i_01_010_002" localSheetId="5">#REF!</definedName>
    <definedName name="i_01_010_002">#REF!</definedName>
    <definedName name="i_01_011_001" localSheetId="2">#REF!</definedName>
    <definedName name="i_01_011_001" localSheetId="3">#REF!</definedName>
    <definedName name="i_01_011_001" localSheetId="0">#REF!</definedName>
    <definedName name="i_01_011_001" localSheetId="1">#REF!</definedName>
    <definedName name="i_01_011_001" localSheetId="8">#REF!</definedName>
    <definedName name="i_01_011_001" localSheetId="6">#REF!</definedName>
    <definedName name="i_01_011_001" localSheetId="4">#REF!</definedName>
    <definedName name="i_01_011_001" localSheetId="5">#REF!</definedName>
    <definedName name="i_01_011_001">#REF!</definedName>
    <definedName name="i_01_011_002" localSheetId="2">#REF!</definedName>
    <definedName name="i_01_011_002" localSheetId="3">#REF!</definedName>
    <definedName name="i_01_011_002" localSheetId="0">#REF!</definedName>
    <definedName name="i_01_011_002" localSheetId="1">#REF!</definedName>
    <definedName name="i_01_011_002" localSheetId="8">#REF!</definedName>
    <definedName name="i_01_011_002" localSheetId="6">#REF!</definedName>
    <definedName name="i_01_011_002" localSheetId="4">#REF!</definedName>
    <definedName name="i_01_011_002" localSheetId="5">#REF!</definedName>
    <definedName name="i_01_011_002">#REF!</definedName>
    <definedName name="i_01_012_001" localSheetId="2">#REF!</definedName>
    <definedName name="i_01_012_001" localSheetId="3">#REF!</definedName>
    <definedName name="i_01_012_001" localSheetId="0">#REF!</definedName>
    <definedName name="i_01_012_001" localSheetId="1">#REF!</definedName>
    <definedName name="i_01_012_001" localSheetId="8">#REF!</definedName>
    <definedName name="i_01_012_001" localSheetId="6">#REF!</definedName>
    <definedName name="i_01_012_001" localSheetId="4">#REF!</definedName>
    <definedName name="i_01_012_001" localSheetId="5">#REF!</definedName>
    <definedName name="i_01_012_001">#REF!</definedName>
    <definedName name="i_01_012_002" localSheetId="2">#REF!</definedName>
    <definedName name="i_01_012_002" localSheetId="3">#REF!</definedName>
    <definedName name="i_01_012_002" localSheetId="0">#REF!</definedName>
    <definedName name="i_01_012_002" localSheetId="1">#REF!</definedName>
    <definedName name="i_01_012_002" localSheetId="8">#REF!</definedName>
    <definedName name="i_01_012_002" localSheetId="6">#REF!</definedName>
    <definedName name="i_01_012_002" localSheetId="4">#REF!</definedName>
    <definedName name="i_01_012_002" localSheetId="5">#REF!</definedName>
    <definedName name="i_01_012_002">#REF!</definedName>
    <definedName name="i_01_013_001" localSheetId="2">#REF!</definedName>
    <definedName name="i_01_013_001" localSheetId="3">#REF!</definedName>
    <definedName name="i_01_013_001" localSheetId="0">#REF!</definedName>
    <definedName name="i_01_013_001" localSheetId="1">#REF!</definedName>
    <definedName name="i_01_013_001" localSheetId="8">#REF!</definedName>
    <definedName name="i_01_013_001" localSheetId="6">#REF!</definedName>
    <definedName name="i_01_013_001" localSheetId="4">#REF!</definedName>
    <definedName name="i_01_013_001" localSheetId="5">#REF!</definedName>
    <definedName name="i_01_013_001">#REF!</definedName>
    <definedName name="i_01_013_002" localSheetId="2">#REF!</definedName>
    <definedName name="i_01_013_002" localSheetId="3">#REF!</definedName>
    <definedName name="i_01_013_002" localSheetId="0">#REF!</definedName>
    <definedName name="i_01_013_002" localSheetId="1">#REF!</definedName>
    <definedName name="i_01_013_002" localSheetId="8">#REF!</definedName>
    <definedName name="i_01_013_002" localSheetId="6">#REF!</definedName>
    <definedName name="i_01_013_002" localSheetId="4">#REF!</definedName>
    <definedName name="i_01_013_002" localSheetId="5">#REF!</definedName>
    <definedName name="i_01_013_002">#REF!</definedName>
    <definedName name="i_01_014_001" localSheetId="2">#REF!</definedName>
    <definedName name="i_01_014_001" localSheetId="3">#REF!</definedName>
    <definedName name="i_01_014_001" localSheetId="0">#REF!</definedName>
    <definedName name="i_01_014_001" localSheetId="1">#REF!</definedName>
    <definedName name="i_01_014_001" localSheetId="8">#REF!</definedName>
    <definedName name="i_01_014_001" localSheetId="6">#REF!</definedName>
    <definedName name="i_01_014_001" localSheetId="4">#REF!</definedName>
    <definedName name="i_01_014_001" localSheetId="5">#REF!</definedName>
    <definedName name="i_01_014_001">#REF!</definedName>
    <definedName name="i_01_014_002" localSheetId="2">#REF!</definedName>
    <definedName name="i_01_014_002" localSheetId="3">#REF!</definedName>
    <definedName name="i_01_014_002" localSheetId="0">#REF!</definedName>
    <definedName name="i_01_014_002" localSheetId="1">#REF!</definedName>
    <definedName name="i_01_014_002" localSheetId="8">#REF!</definedName>
    <definedName name="i_01_014_002" localSheetId="6">#REF!</definedName>
    <definedName name="i_01_014_002" localSheetId="4">#REF!</definedName>
    <definedName name="i_01_014_002" localSheetId="5">#REF!</definedName>
    <definedName name="i_01_014_002">#REF!</definedName>
    <definedName name="i_01_015_001" localSheetId="2">#REF!</definedName>
    <definedName name="i_01_015_001" localSheetId="3">#REF!</definedName>
    <definedName name="i_01_015_001" localSheetId="0">#REF!</definedName>
    <definedName name="i_01_015_001" localSheetId="1">#REF!</definedName>
    <definedName name="i_01_015_001" localSheetId="8">#REF!</definedName>
    <definedName name="i_01_015_001" localSheetId="6">#REF!</definedName>
    <definedName name="i_01_015_001" localSheetId="4">#REF!</definedName>
    <definedName name="i_01_015_001" localSheetId="5">#REF!</definedName>
    <definedName name="i_01_015_001">#REF!</definedName>
    <definedName name="i_01_015_002" localSheetId="2">#REF!</definedName>
    <definedName name="i_01_015_002" localSheetId="3">#REF!</definedName>
    <definedName name="i_01_015_002" localSheetId="0">#REF!</definedName>
    <definedName name="i_01_015_002" localSheetId="1">#REF!</definedName>
    <definedName name="i_01_015_002" localSheetId="8">#REF!</definedName>
    <definedName name="i_01_015_002" localSheetId="6">#REF!</definedName>
    <definedName name="i_01_015_002" localSheetId="4">#REF!</definedName>
    <definedName name="i_01_015_002" localSheetId="5">#REF!</definedName>
    <definedName name="i_01_015_002">#REF!</definedName>
    <definedName name="i_01_016_001" localSheetId="2">#REF!</definedName>
    <definedName name="i_01_016_001" localSheetId="3">#REF!</definedName>
    <definedName name="i_01_016_001" localSheetId="0">#REF!</definedName>
    <definedName name="i_01_016_001" localSheetId="1">#REF!</definedName>
    <definedName name="i_01_016_001" localSheetId="8">#REF!</definedName>
    <definedName name="i_01_016_001" localSheetId="6">#REF!</definedName>
    <definedName name="i_01_016_001" localSheetId="4">#REF!</definedName>
    <definedName name="i_01_016_001" localSheetId="5">#REF!</definedName>
    <definedName name="i_01_016_001">#REF!</definedName>
    <definedName name="i_01_016_002" localSheetId="2">#REF!</definedName>
    <definedName name="i_01_016_002" localSheetId="3">#REF!</definedName>
    <definedName name="i_01_016_002" localSheetId="0">#REF!</definedName>
    <definedName name="i_01_016_002" localSheetId="1">#REF!</definedName>
    <definedName name="i_01_016_002" localSheetId="8">#REF!</definedName>
    <definedName name="i_01_016_002" localSheetId="6">#REF!</definedName>
    <definedName name="i_01_016_002" localSheetId="4">#REF!</definedName>
    <definedName name="i_01_016_002" localSheetId="5">#REF!</definedName>
    <definedName name="i_01_016_002">#REF!</definedName>
    <definedName name="i_01_017_001" localSheetId="2">#REF!</definedName>
    <definedName name="i_01_017_001" localSheetId="3">#REF!</definedName>
    <definedName name="i_01_017_001" localSheetId="0">#REF!</definedName>
    <definedName name="i_01_017_001" localSheetId="1">#REF!</definedName>
    <definedName name="i_01_017_001" localSheetId="8">#REF!</definedName>
    <definedName name="i_01_017_001" localSheetId="6">#REF!</definedName>
    <definedName name="i_01_017_001" localSheetId="4">#REF!</definedName>
    <definedName name="i_01_017_001" localSheetId="5">#REF!</definedName>
    <definedName name="i_01_017_001">#REF!</definedName>
    <definedName name="i_01_017_002" localSheetId="2">#REF!</definedName>
    <definedName name="i_01_017_002" localSheetId="3">#REF!</definedName>
    <definedName name="i_01_017_002" localSheetId="0">#REF!</definedName>
    <definedName name="i_01_017_002" localSheetId="1">#REF!</definedName>
    <definedName name="i_01_017_002" localSheetId="8">#REF!</definedName>
    <definedName name="i_01_017_002" localSheetId="6">#REF!</definedName>
    <definedName name="i_01_017_002" localSheetId="4">#REF!</definedName>
    <definedName name="i_01_017_002" localSheetId="5">#REF!</definedName>
    <definedName name="i_01_017_002">#REF!</definedName>
    <definedName name="i_01_018_001" localSheetId="2">#REF!</definedName>
    <definedName name="i_01_018_001" localSheetId="3">#REF!</definedName>
    <definedName name="i_01_018_001" localSheetId="0">#REF!</definedName>
    <definedName name="i_01_018_001" localSheetId="1">#REF!</definedName>
    <definedName name="i_01_018_001" localSheetId="8">#REF!</definedName>
    <definedName name="i_01_018_001" localSheetId="6">#REF!</definedName>
    <definedName name="i_01_018_001" localSheetId="4">#REF!</definedName>
    <definedName name="i_01_018_001" localSheetId="5">#REF!</definedName>
    <definedName name="i_01_018_001">#REF!</definedName>
    <definedName name="i_01_018_002" localSheetId="2">#REF!</definedName>
    <definedName name="i_01_018_002" localSheetId="3">#REF!</definedName>
    <definedName name="i_01_018_002" localSheetId="0">#REF!</definedName>
    <definedName name="i_01_018_002" localSheetId="1">#REF!</definedName>
    <definedName name="i_01_018_002" localSheetId="8">#REF!</definedName>
    <definedName name="i_01_018_002" localSheetId="6">#REF!</definedName>
    <definedName name="i_01_018_002" localSheetId="4">#REF!</definedName>
    <definedName name="i_01_018_002" localSheetId="5">#REF!</definedName>
    <definedName name="i_01_018_002">#REF!</definedName>
    <definedName name="i_01_019_001" localSheetId="2">#REF!</definedName>
    <definedName name="i_01_019_001" localSheetId="3">#REF!</definedName>
    <definedName name="i_01_019_001" localSheetId="0">#REF!</definedName>
    <definedName name="i_01_019_001" localSheetId="1">#REF!</definedName>
    <definedName name="i_01_019_001" localSheetId="8">#REF!</definedName>
    <definedName name="i_01_019_001" localSheetId="6">#REF!</definedName>
    <definedName name="i_01_019_001" localSheetId="4">#REF!</definedName>
    <definedName name="i_01_019_001" localSheetId="5">#REF!</definedName>
    <definedName name="i_01_019_001">#REF!</definedName>
    <definedName name="i_01_019_002" localSheetId="2">#REF!</definedName>
    <definedName name="i_01_019_002" localSheetId="3">#REF!</definedName>
    <definedName name="i_01_019_002" localSheetId="0">#REF!</definedName>
    <definedName name="i_01_019_002" localSheetId="1">#REF!</definedName>
    <definedName name="i_01_019_002" localSheetId="8">#REF!</definedName>
    <definedName name="i_01_019_002" localSheetId="6">#REF!</definedName>
    <definedName name="i_01_019_002" localSheetId="4">#REF!</definedName>
    <definedName name="i_01_019_002" localSheetId="5">#REF!</definedName>
    <definedName name="i_01_019_002">#REF!</definedName>
    <definedName name="i_01_020_001" localSheetId="2">#REF!</definedName>
    <definedName name="i_01_020_001" localSheetId="3">#REF!</definedName>
    <definedName name="i_01_020_001" localSheetId="0">#REF!</definedName>
    <definedName name="i_01_020_001" localSheetId="1">#REF!</definedName>
    <definedName name="i_01_020_001" localSheetId="8">#REF!</definedName>
    <definedName name="i_01_020_001" localSheetId="6">#REF!</definedName>
    <definedName name="i_01_020_001" localSheetId="4">#REF!</definedName>
    <definedName name="i_01_020_001" localSheetId="5">#REF!</definedName>
    <definedName name="i_01_020_001">#REF!</definedName>
    <definedName name="i_01_020_002" localSheetId="2">#REF!</definedName>
    <definedName name="i_01_020_002" localSheetId="3">#REF!</definedName>
    <definedName name="i_01_020_002" localSheetId="0">#REF!</definedName>
    <definedName name="i_01_020_002" localSheetId="1">#REF!</definedName>
    <definedName name="i_01_020_002" localSheetId="8">#REF!</definedName>
    <definedName name="i_01_020_002" localSheetId="6">#REF!</definedName>
    <definedName name="i_01_020_002" localSheetId="4">#REF!</definedName>
    <definedName name="i_01_020_002" localSheetId="5">#REF!</definedName>
    <definedName name="i_01_020_002">#REF!</definedName>
    <definedName name="i_01_021_001" localSheetId="2">#REF!</definedName>
    <definedName name="i_01_021_001" localSheetId="3">#REF!</definedName>
    <definedName name="i_01_021_001" localSheetId="0">#REF!</definedName>
    <definedName name="i_01_021_001" localSheetId="1">#REF!</definedName>
    <definedName name="i_01_021_001" localSheetId="8">#REF!</definedName>
    <definedName name="i_01_021_001" localSheetId="6">#REF!</definedName>
    <definedName name="i_01_021_001" localSheetId="4">#REF!</definedName>
    <definedName name="i_01_021_001" localSheetId="5">#REF!</definedName>
    <definedName name="i_01_021_001">#REF!</definedName>
    <definedName name="i_01_021_002" localSheetId="2">#REF!</definedName>
    <definedName name="i_01_021_002" localSheetId="3">#REF!</definedName>
    <definedName name="i_01_021_002" localSheetId="0">#REF!</definedName>
    <definedName name="i_01_021_002" localSheetId="1">#REF!</definedName>
    <definedName name="i_01_021_002" localSheetId="8">#REF!</definedName>
    <definedName name="i_01_021_002" localSheetId="6">#REF!</definedName>
    <definedName name="i_01_021_002" localSheetId="4">#REF!</definedName>
    <definedName name="i_01_021_002" localSheetId="5">#REF!</definedName>
    <definedName name="i_01_021_002">#REF!</definedName>
    <definedName name="i_01_022_001" localSheetId="2">#REF!</definedName>
    <definedName name="i_01_022_001" localSheetId="3">#REF!</definedName>
    <definedName name="i_01_022_001" localSheetId="0">#REF!</definedName>
    <definedName name="i_01_022_001" localSheetId="1">#REF!</definedName>
    <definedName name="i_01_022_001" localSheetId="8">#REF!</definedName>
    <definedName name="i_01_022_001" localSheetId="6">#REF!</definedName>
    <definedName name="i_01_022_001" localSheetId="4">#REF!</definedName>
    <definedName name="i_01_022_001" localSheetId="5">#REF!</definedName>
    <definedName name="i_01_022_001">#REF!</definedName>
    <definedName name="i_01_022_002" localSheetId="2">#REF!</definedName>
    <definedName name="i_01_022_002" localSheetId="3">#REF!</definedName>
    <definedName name="i_01_022_002" localSheetId="0">#REF!</definedName>
    <definedName name="i_01_022_002" localSheetId="1">#REF!</definedName>
    <definedName name="i_01_022_002" localSheetId="8">#REF!</definedName>
    <definedName name="i_01_022_002" localSheetId="6">#REF!</definedName>
    <definedName name="i_01_022_002" localSheetId="4">#REF!</definedName>
    <definedName name="i_01_022_002" localSheetId="5">#REF!</definedName>
    <definedName name="i_01_022_002">#REF!</definedName>
    <definedName name="i_01_023_001" localSheetId="2">#REF!</definedName>
    <definedName name="i_01_023_001" localSheetId="3">#REF!</definedName>
    <definedName name="i_01_023_001" localSheetId="0">#REF!</definedName>
    <definedName name="i_01_023_001" localSheetId="1">#REF!</definedName>
    <definedName name="i_01_023_001" localSheetId="8">#REF!</definedName>
    <definedName name="i_01_023_001" localSheetId="6">#REF!</definedName>
    <definedName name="i_01_023_001" localSheetId="4">#REF!</definedName>
    <definedName name="i_01_023_001" localSheetId="5">#REF!</definedName>
    <definedName name="i_01_023_001">#REF!</definedName>
    <definedName name="i_01_023_002" localSheetId="2">#REF!</definedName>
    <definedName name="i_01_023_002" localSheetId="3">#REF!</definedName>
    <definedName name="i_01_023_002" localSheetId="0">#REF!</definedName>
    <definedName name="i_01_023_002" localSheetId="1">#REF!</definedName>
    <definedName name="i_01_023_002" localSheetId="8">#REF!</definedName>
    <definedName name="i_01_023_002" localSheetId="6">#REF!</definedName>
    <definedName name="i_01_023_002" localSheetId="4">#REF!</definedName>
    <definedName name="i_01_023_002" localSheetId="5">#REF!</definedName>
    <definedName name="i_01_023_002">#REF!</definedName>
    <definedName name="i_01_024_001" localSheetId="2">#REF!</definedName>
    <definedName name="i_01_024_001" localSheetId="3">#REF!</definedName>
    <definedName name="i_01_024_001" localSheetId="0">#REF!</definedName>
    <definedName name="i_01_024_001" localSheetId="1">#REF!</definedName>
    <definedName name="i_01_024_001" localSheetId="8">#REF!</definedName>
    <definedName name="i_01_024_001" localSheetId="6">#REF!</definedName>
    <definedName name="i_01_024_001" localSheetId="4">#REF!</definedName>
    <definedName name="i_01_024_001" localSheetId="5">#REF!</definedName>
    <definedName name="i_01_024_001">#REF!</definedName>
    <definedName name="i_01_024_002" localSheetId="2">#REF!</definedName>
    <definedName name="i_01_024_002" localSheetId="3">#REF!</definedName>
    <definedName name="i_01_024_002" localSheetId="0">#REF!</definedName>
    <definedName name="i_01_024_002" localSheetId="1">#REF!</definedName>
    <definedName name="i_01_024_002" localSheetId="8">#REF!</definedName>
    <definedName name="i_01_024_002" localSheetId="6">#REF!</definedName>
    <definedName name="i_01_024_002" localSheetId="4">#REF!</definedName>
    <definedName name="i_01_024_002" localSheetId="5">#REF!</definedName>
    <definedName name="i_01_024_002">#REF!</definedName>
    <definedName name="i_01_025_001" localSheetId="2">#REF!</definedName>
    <definedName name="i_01_025_001" localSheetId="3">#REF!</definedName>
    <definedName name="i_01_025_001" localSheetId="0">#REF!</definedName>
    <definedName name="i_01_025_001" localSheetId="1">#REF!</definedName>
    <definedName name="i_01_025_001" localSheetId="8">#REF!</definedName>
    <definedName name="i_01_025_001" localSheetId="6">#REF!</definedName>
    <definedName name="i_01_025_001" localSheetId="4">#REF!</definedName>
    <definedName name="i_01_025_001" localSheetId="5">#REF!</definedName>
    <definedName name="i_01_025_001">#REF!</definedName>
    <definedName name="i_01_025_002" localSheetId="2">#REF!</definedName>
    <definedName name="i_01_025_002" localSheetId="3">#REF!</definedName>
    <definedName name="i_01_025_002" localSheetId="0">#REF!</definedName>
    <definedName name="i_01_025_002" localSheetId="1">#REF!</definedName>
    <definedName name="i_01_025_002" localSheetId="8">#REF!</definedName>
    <definedName name="i_01_025_002" localSheetId="6">#REF!</definedName>
    <definedName name="i_01_025_002" localSheetId="4">#REF!</definedName>
    <definedName name="i_01_025_002" localSheetId="5">#REF!</definedName>
    <definedName name="i_01_025_002">#REF!</definedName>
    <definedName name="i_01_026_001" localSheetId="2">#REF!</definedName>
    <definedName name="i_01_026_001" localSheetId="3">#REF!</definedName>
    <definedName name="i_01_026_001" localSheetId="0">#REF!</definedName>
    <definedName name="i_01_026_001" localSheetId="1">#REF!</definedName>
    <definedName name="i_01_026_001" localSheetId="8">#REF!</definedName>
    <definedName name="i_01_026_001" localSheetId="6">#REF!</definedName>
    <definedName name="i_01_026_001" localSheetId="4">#REF!</definedName>
    <definedName name="i_01_026_001" localSheetId="5">#REF!</definedName>
    <definedName name="i_01_026_001">#REF!</definedName>
    <definedName name="i_01_026_002" localSheetId="2">#REF!</definedName>
    <definedName name="i_01_026_002" localSheetId="3">#REF!</definedName>
    <definedName name="i_01_026_002" localSheetId="0">#REF!</definedName>
    <definedName name="i_01_026_002" localSheetId="1">#REF!</definedName>
    <definedName name="i_01_026_002" localSheetId="8">#REF!</definedName>
    <definedName name="i_01_026_002" localSheetId="6">#REF!</definedName>
    <definedName name="i_01_026_002" localSheetId="4">#REF!</definedName>
    <definedName name="i_01_026_002" localSheetId="5">#REF!</definedName>
    <definedName name="i_01_026_002">#REF!</definedName>
    <definedName name="i_01_027_001" localSheetId="2">#REF!</definedName>
    <definedName name="i_01_027_001" localSheetId="3">#REF!</definedName>
    <definedName name="i_01_027_001" localSheetId="0">#REF!</definedName>
    <definedName name="i_01_027_001" localSheetId="1">#REF!</definedName>
    <definedName name="i_01_027_001" localSheetId="8">#REF!</definedName>
    <definedName name="i_01_027_001" localSheetId="6">#REF!</definedName>
    <definedName name="i_01_027_001" localSheetId="4">#REF!</definedName>
    <definedName name="i_01_027_001" localSheetId="5">#REF!</definedName>
    <definedName name="i_01_027_001">#REF!</definedName>
    <definedName name="i_01_027_002" localSheetId="2">#REF!</definedName>
    <definedName name="i_01_027_002" localSheetId="3">#REF!</definedName>
    <definedName name="i_01_027_002" localSheetId="0">#REF!</definedName>
    <definedName name="i_01_027_002" localSheetId="1">#REF!</definedName>
    <definedName name="i_01_027_002" localSheetId="8">#REF!</definedName>
    <definedName name="i_01_027_002" localSheetId="6">#REF!</definedName>
    <definedName name="i_01_027_002" localSheetId="4">#REF!</definedName>
    <definedName name="i_01_027_002" localSheetId="5">#REF!</definedName>
    <definedName name="i_01_027_002">#REF!</definedName>
    <definedName name="i_01_028_001" localSheetId="2">#REF!</definedName>
    <definedName name="i_01_028_001" localSheetId="3">#REF!</definedName>
    <definedName name="i_01_028_001" localSheetId="0">#REF!</definedName>
    <definedName name="i_01_028_001" localSheetId="1">#REF!</definedName>
    <definedName name="i_01_028_001" localSheetId="8">#REF!</definedName>
    <definedName name="i_01_028_001" localSheetId="6">#REF!</definedName>
    <definedName name="i_01_028_001" localSheetId="4">#REF!</definedName>
    <definedName name="i_01_028_001" localSheetId="5">#REF!</definedName>
    <definedName name="i_01_028_001">#REF!</definedName>
    <definedName name="i_01_028_002" localSheetId="2">#REF!</definedName>
    <definedName name="i_01_028_002" localSheetId="3">#REF!</definedName>
    <definedName name="i_01_028_002" localSheetId="0">#REF!</definedName>
    <definedName name="i_01_028_002" localSheetId="1">#REF!</definedName>
    <definedName name="i_01_028_002" localSheetId="8">#REF!</definedName>
    <definedName name="i_01_028_002" localSheetId="6">#REF!</definedName>
    <definedName name="i_01_028_002" localSheetId="4">#REF!</definedName>
    <definedName name="i_01_028_002" localSheetId="5">#REF!</definedName>
    <definedName name="i_01_028_002">#REF!</definedName>
    <definedName name="i_01_029_001" localSheetId="2">#REF!</definedName>
    <definedName name="i_01_029_001" localSheetId="3">#REF!</definedName>
    <definedName name="i_01_029_001" localSheetId="0">#REF!</definedName>
    <definedName name="i_01_029_001" localSheetId="1">#REF!</definedName>
    <definedName name="i_01_029_001" localSheetId="8">#REF!</definedName>
    <definedName name="i_01_029_001" localSheetId="6">#REF!</definedName>
    <definedName name="i_01_029_001" localSheetId="4">#REF!</definedName>
    <definedName name="i_01_029_001" localSheetId="5">#REF!</definedName>
    <definedName name="i_01_029_001">#REF!</definedName>
    <definedName name="i_01_029_002" localSheetId="2">#REF!</definedName>
    <definedName name="i_01_029_002" localSheetId="3">#REF!</definedName>
    <definedName name="i_01_029_002" localSheetId="0">#REF!</definedName>
    <definedName name="i_01_029_002" localSheetId="1">#REF!</definedName>
    <definedName name="i_01_029_002" localSheetId="8">#REF!</definedName>
    <definedName name="i_01_029_002" localSheetId="6">#REF!</definedName>
    <definedName name="i_01_029_002" localSheetId="4">#REF!</definedName>
    <definedName name="i_01_029_002" localSheetId="5">#REF!</definedName>
    <definedName name="i_01_029_002">#REF!</definedName>
    <definedName name="i_01_030_001" localSheetId="2">#REF!</definedName>
    <definedName name="i_01_030_001" localSheetId="3">#REF!</definedName>
    <definedName name="i_01_030_001" localSheetId="0">#REF!</definedName>
    <definedName name="i_01_030_001" localSheetId="1">#REF!</definedName>
    <definedName name="i_01_030_001" localSheetId="8">#REF!</definedName>
    <definedName name="i_01_030_001" localSheetId="6">#REF!</definedName>
    <definedName name="i_01_030_001" localSheetId="4">#REF!</definedName>
    <definedName name="i_01_030_001" localSheetId="5">#REF!</definedName>
    <definedName name="i_01_030_001">#REF!</definedName>
    <definedName name="i_01_030_002" localSheetId="2">#REF!</definedName>
    <definedName name="i_01_030_002" localSheetId="3">#REF!</definedName>
    <definedName name="i_01_030_002" localSheetId="0">#REF!</definedName>
    <definedName name="i_01_030_002" localSheetId="1">#REF!</definedName>
    <definedName name="i_01_030_002" localSheetId="8">#REF!</definedName>
    <definedName name="i_01_030_002" localSheetId="6">#REF!</definedName>
    <definedName name="i_01_030_002" localSheetId="4">#REF!</definedName>
    <definedName name="i_01_030_002" localSheetId="5">#REF!</definedName>
    <definedName name="i_01_030_002">#REF!</definedName>
    <definedName name="i_01_031_001" localSheetId="2">#REF!</definedName>
    <definedName name="i_01_031_001" localSheetId="3">#REF!</definedName>
    <definedName name="i_01_031_001" localSheetId="0">#REF!</definedName>
    <definedName name="i_01_031_001" localSheetId="1">#REF!</definedName>
    <definedName name="i_01_031_001" localSheetId="8">#REF!</definedName>
    <definedName name="i_01_031_001" localSheetId="6">#REF!</definedName>
    <definedName name="i_01_031_001" localSheetId="4">#REF!</definedName>
    <definedName name="i_01_031_001" localSheetId="5">#REF!</definedName>
    <definedName name="i_01_031_001">#REF!</definedName>
    <definedName name="i_01_031_002" localSheetId="2">#REF!</definedName>
    <definedName name="i_01_031_002" localSheetId="3">#REF!</definedName>
    <definedName name="i_01_031_002" localSheetId="0">#REF!</definedName>
    <definedName name="i_01_031_002" localSheetId="1">#REF!</definedName>
    <definedName name="i_01_031_002" localSheetId="8">#REF!</definedName>
    <definedName name="i_01_031_002" localSheetId="6">#REF!</definedName>
    <definedName name="i_01_031_002" localSheetId="4">#REF!</definedName>
    <definedName name="i_01_031_002" localSheetId="5">#REF!</definedName>
    <definedName name="i_01_031_002">#REF!</definedName>
    <definedName name="i_01_032_001" localSheetId="2">#REF!</definedName>
    <definedName name="i_01_032_001" localSheetId="3">#REF!</definedName>
    <definedName name="i_01_032_001" localSheetId="0">#REF!</definedName>
    <definedName name="i_01_032_001" localSheetId="1">#REF!</definedName>
    <definedName name="i_01_032_001" localSheetId="8">#REF!</definedName>
    <definedName name="i_01_032_001" localSheetId="6">#REF!</definedName>
    <definedName name="i_01_032_001" localSheetId="4">#REF!</definedName>
    <definedName name="i_01_032_001" localSheetId="5">#REF!</definedName>
    <definedName name="i_01_032_001">#REF!</definedName>
    <definedName name="i_01_032_002" localSheetId="2">#REF!</definedName>
    <definedName name="i_01_032_002" localSheetId="3">#REF!</definedName>
    <definedName name="i_01_032_002" localSheetId="0">#REF!</definedName>
    <definedName name="i_01_032_002" localSheetId="1">#REF!</definedName>
    <definedName name="i_01_032_002" localSheetId="8">#REF!</definedName>
    <definedName name="i_01_032_002" localSheetId="6">#REF!</definedName>
    <definedName name="i_01_032_002" localSheetId="4">#REF!</definedName>
    <definedName name="i_01_032_002" localSheetId="5">#REF!</definedName>
    <definedName name="i_01_032_002">#REF!</definedName>
    <definedName name="i_01_033_001" localSheetId="2">#REF!</definedName>
    <definedName name="i_01_033_001" localSheetId="3">#REF!</definedName>
    <definedName name="i_01_033_001" localSheetId="0">#REF!</definedName>
    <definedName name="i_01_033_001" localSheetId="1">#REF!</definedName>
    <definedName name="i_01_033_001" localSheetId="8">#REF!</definedName>
    <definedName name="i_01_033_001" localSheetId="6">#REF!</definedName>
    <definedName name="i_01_033_001" localSheetId="4">#REF!</definedName>
    <definedName name="i_01_033_001" localSheetId="5">#REF!</definedName>
    <definedName name="i_01_033_001">#REF!</definedName>
    <definedName name="i_01_033_002" localSheetId="2">#REF!</definedName>
    <definedName name="i_01_033_002" localSheetId="3">#REF!</definedName>
    <definedName name="i_01_033_002" localSheetId="0">#REF!</definedName>
    <definedName name="i_01_033_002" localSheetId="1">#REF!</definedName>
    <definedName name="i_01_033_002" localSheetId="8">#REF!</definedName>
    <definedName name="i_01_033_002" localSheetId="6">#REF!</definedName>
    <definedName name="i_01_033_002" localSheetId="4">#REF!</definedName>
    <definedName name="i_01_033_002" localSheetId="5">#REF!</definedName>
    <definedName name="i_01_033_002">#REF!</definedName>
    <definedName name="i_01_034_001" localSheetId="2">#REF!</definedName>
    <definedName name="i_01_034_001" localSheetId="3">#REF!</definedName>
    <definedName name="i_01_034_001" localSheetId="0">#REF!</definedName>
    <definedName name="i_01_034_001" localSheetId="1">#REF!</definedName>
    <definedName name="i_01_034_001" localSheetId="8">#REF!</definedName>
    <definedName name="i_01_034_001" localSheetId="6">#REF!</definedName>
    <definedName name="i_01_034_001" localSheetId="4">#REF!</definedName>
    <definedName name="i_01_034_001" localSheetId="5">#REF!</definedName>
    <definedName name="i_01_034_001">#REF!</definedName>
    <definedName name="i_01_034_002" localSheetId="2">#REF!</definedName>
    <definedName name="i_01_034_002" localSheetId="3">#REF!</definedName>
    <definedName name="i_01_034_002" localSheetId="0">#REF!</definedName>
    <definedName name="i_01_034_002" localSheetId="1">#REF!</definedName>
    <definedName name="i_01_034_002" localSheetId="8">#REF!</definedName>
    <definedName name="i_01_034_002" localSheetId="6">#REF!</definedName>
    <definedName name="i_01_034_002" localSheetId="4">#REF!</definedName>
    <definedName name="i_01_034_002" localSheetId="5">#REF!</definedName>
    <definedName name="i_01_034_002">#REF!</definedName>
    <definedName name="i_01_035_001" localSheetId="2">#REF!</definedName>
    <definedName name="i_01_035_001" localSheetId="3">#REF!</definedName>
    <definedName name="i_01_035_001" localSheetId="0">#REF!</definedName>
    <definedName name="i_01_035_001" localSheetId="1">#REF!</definedName>
    <definedName name="i_01_035_001" localSheetId="8">#REF!</definedName>
    <definedName name="i_01_035_001" localSheetId="6">#REF!</definedName>
    <definedName name="i_01_035_001" localSheetId="4">#REF!</definedName>
    <definedName name="i_01_035_001" localSheetId="5">#REF!</definedName>
    <definedName name="i_01_035_001">#REF!</definedName>
    <definedName name="i_01_035_002" localSheetId="2">#REF!</definedName>
    <definedName name="i_01_035_002" localSheetId="3">#REF!</definedName>
    <definedName name="i_01_035_002" localSheetId="0">#REF!</definedName>
    <definedName name="i_01_035_002" localSheetId="1">#REF!</definedName>
    <definedName name="i_01_035_002" localSheetId="8">#REF!</definedName>
    <definedName name="i_01_035_002" localSheetId="6">#REF!</definedName>
    <definedName name="i_01_035_002" localSheetId="4">#REF!</definedName>
    <definedName name="i_01_035_002" localSheetId="5">#REF!</definedName>
    <definedName name="i_01_035_002">#REF!</definedName>
    <definedName name="i_01_036_001" localSheetId="2">#REF!</definedName>
    <definedName name="i_01_036_001" localSheetId="3">#REF!</definedName>
    <definedName name="i_01_036_001" localSheetId="0">#REF!</definedName>
    <definedName name="i_01_036_001" localSheetId="1">#REF!</definedName>
    <definedName name="i_01_036_001" localSheetId="8">#REF!</definedName>
    <definedName name="i_01_036_001" localSheetId="6">#REF!</definedName>
    <definedName name="i_01_036_001" localSheetId="4">#REF!</definedName>
    <definedName name="i_01_036_001" localSheetId="5">#REF!</definedName>
    <definedName name="i_01_036_001">#REF!</definedName>
    <definedName name="i_01_036_002" localSheetId="2">#REF!</definedName>
    <definedName name="i_01_036_002" localSheetId="3">#REF!</definedName>
    <definedName name="i_01_036_002" localSheetId="0">#REF!</definedName>
    <definedName name="i_01_036_002" localSheetId="1">#REF!</definedName>
    <definedName name="i_01_036_002" localSheetId="8">#REF!</definedName>
    <definedName name="i_01_036_002" localSheetId="6">#REF!</definedName>
    <definedName name="i_01_036_002" localSheetId="4">#REF!</definedName>
    <definedName name="i_01_036_002" localSheetId="5">#REF!</definedName>
    <definedName name="i_01_036_002">#REF!</definedName>
    <definedName name="i_01_037_001" localSheetId="2">#REF!</definedName>
    <definedName name="i_01_037_001" localSheetId="3">#REF!</definedName>
    <definedName name="i_01_037_001" localSheetId="0">#REF!</definedName>
    <definedName name="i_01_037_001" localSheetId="1">#REF!</definedName>
    <definedName name="i_01_037_001" localSheetId="8">#REF!</definedName>
    <definedName name="i_01_037_001" localSheetId="6">#REF!</definedName>
    <definedName name="i_01_037_001" localSheetId="4">#REF!</definedName>
    <definedName name="i_01_037_001" localSheetId="5">#REF!</definedName>
    <definedName name="i_01_037_001">#REF!</definedName>
    <definedName name="i_01_037_002" localSheetId="2">#REF!</definedName>
    <definedName name="i_01_037_002" localSheetId="3">#REF!</definedName>
    <definedName name="i_01_037_002" localSheetId="0">#REF!</definedName>
    <definedName name="i_01_037_002" localSheetId="1">#REF!</definedName>
    <definedName name="i_01_037_002" localSheetId="8">#REF!</definedName>
    <definedName name="i_01_037_002" localSheetId="6">#REF!</definedName>
    <definedName name="i_01_037_002" localSheetId="4">#REF!</definedName>
    <definedName name="i_01_037_002" localSheetId="5">#REF!</definedName>
    <definedName name="i_01_037_002">#REF!</definedName>
    <definedName name="i_01_038_001" localSheetId="2">#REF!</definedName>
    <definedName name="i_01_038_001" localSheetId="3">#REF!</definedName>
    <definedName name="i_01_038_001" localSheetId="0">#REF!</definedName>
    <definedName name="i_01_038_001" localSheetId="1">#REF!</definedName>
    <definedName name="i_01_038_001" localSheetId="8">#REF!</definedName>
    <definedName name="i_01_038_001" localSheetId="6">#REF!</definedName>
    <definedName name="i_01_038_001" localSheetId="4">#REF!</definedName>
    <definedName name="i_01_038_001" localSheetId="5">#REF!</definedName>
    <definedName name="i_01_038_001">#REF!</definedName>
    <definedName name="i_01_038_002" localSheetId="2">#REF!</definedName>
    <definedName name="i_01_038_002" localSheetId="3">#REF!</definedName>
    <definedName name="i_01_038_002" localSheetId="0">#REF!</definedName>
    <definedName name="i_01_038_002" localSheetId="1">#REF!</definedName>
    <definedName name="i_01_038_002" localSheetId="8">#REF!</definedName>
    <definedName name="i_01_038_002" localSheetId="6">#REF!</definedName>
    <definedName name="i_01_038_002" localSheetId="4">#REF!</definedName>
    <definedName name="i_01_038_002" localSheetId="5">#REF!</definedName>
    <definedName name="i_01_038_002">#REF!</definedName>
    <definedName name="i_01_039_001" localSheetId="2">#REF!</definedName>
    <definedName name="i_01_039_001" localSheetId="3">#REF!</definedName>
    <definedName name="i_01_039_001" localSheetId="0">#REF!</definedName>
    <definedName name="i_01_039_001" localSheetId="1">#REF!</definedName>
    <definedName name="i_01_039_001" localSheetId="8">#REF!</definedName>
    <definedName name="i_01_039_001" localSheetId="6">#REF!</definedName>
    <definedName name="i_01_039_001" localSheetId="4">#REF!</definedName>
    <definedName name="i_01_039_001" localSheetId="5">#REF!</definedName>
    <definedName name="i_01_039_001">#REF!</definedName>
    <definedName name="i_01_039_002" localSheetId="2">#REF!</definedName>
    <definedName name="i_01_039_002" localSheetId="3">#REF!</definedName>
    <definedName name="i_01_039_002" localSheetId="0">#REF!</definedName>
    <definedName name="i_01_039_002" localSheetId="1">#REF!</definedName>
    <definedName name="i_01_039_002" localSheetId="8">#REF!</definedName>
    <definedName name="i_01_039_002" localSheetId="6">#REF!</definedName>
    <definedName name="i_01_039_002" localSheetId="4">#REF!</definedName>
    <definedName name="i_01_039_002" localSheetId="5">#REF!</definedName>
    <definedName name="i_01_039_002">#REF!</definedName>
    <definedName name="i_01_040_001" localSheetId="2">#REF!</definedName>
    <definedName name="i_01_040_001" localSheetId="3">#REF!</definedName>
    <definedName name="i_01_040_001" localSheetId="0">#REF!</definedName>
    <definedName name="i_01_040_001" localSheetId="1">#REF!</definedName>
    <definedName name="i_01_040_001" localSheetId="8">#REF!</definedName>
    <definedName name="i_01_040_001" localSheetId="6">#REF!</definedName>
    <definedName name="i_01_040_001" localSheetId="4">#REF!</definedName>
    <definedName name="i_01_040_001" localSheetId="5">#REF!</definedName>
    <definedName name="i_01_040_001">#REF!</definedName>
    <definedName name="i_01_040_002" localSheetId="2">#REF!</definedName>
    <definedName name="i_01_040_002" localSheetId="3">#REF!</definedName>
    <definedName name="i_01_040_002" localSheetId="0">#REF!</definedName>
    <definedName name="i_01_040_002" localSheetId="1">#REF!</definedName>
    <definedName name="i_01_040_002" localSheetId="8">#REF!</definedName>
    <definedName name="i_01_040_002" localSheetId="6">#REF!</definedName>
    <definedName name="i_01_040_002" localSheetId="4">#REF!</definedName>
    <definedName name="i_01_040_002" localSheetId="5">#REF!</definedName>
    <definedName name="i_01_040_002">#REF!</definedName>
    <definedName name="i_01_040_003" localSheetId="2">#REF!</definedName>
    <definedName name="i_01_040_003" localSheetId="3">#REF!</definedName>
    <definedName name="i_01_040_003" localSheetId="0">#REF!</definedName>
    <definedName name="i_01_040_003" localSheetId="1">#REF!</definedName>
    <definedName name="i_01_040_003" localSheetId="8">#REF!</definedName>
    <definedName name="i_01_040_003" localSheetId="6">#REF!</definedName>
    <definedName name="i_01_040_003" localSheetId="4">#REF!</definedName>
    <definedName name="i_01_040_003" localSheetId="5">#REF!</definedName>
    <definedName name="i_01_040_003">#REF!</definedName>
    <definedName name="id_DVP" localSheetId="2">#REF!</definedName>
    <definedName name="id_DVP" localSheetId="3">#REF!</definedName>
    <definedName name="id_DVP" localSheetId="0">#REF!</definedName>
    <definedName name="id_DVP" localSheetId="1">#REF!</definedName>
    <definedName name="id_DVP" localSheetId="8">#REF!</definedName>
    <definedName name="id_DVP" localSheetId="6">#REF!</definedName>
    <definedName name="id_DVP" localSheetId="4">#REF!</definedName>
    <definedName name="id_DVP" localSheetId="5">#REF!</definedName>
    <definedName name="id_DVP">#REF!</definedName>
    <definedName name="id_ICO" localSheetId="2">#REF!</definedName>
    <definedName name="id_ICO" localSheetId="3">#REF!</definedName>
    <definedName name="id_ICO" localSheetId="0">#REF!</definedName>
    <definedName name="id_ICO" localSheetId="1">#REF!</definedName>
    <definedName name="id_ICO" localSheetId="8">#REF!</definedName>
    <definedName name="id_ICO" localSheetId="6">#REF!</definedName>
    <definedName name="id_ICO" localSheetId="4">#REF!</definedName>
    <definedName name="id_ICO" localSheetId="5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30" i="11" l="1"/>
  <c r="A62" i="11"/>
  <c r="F52" i="11"/>
  <c r="E32" i="11"/>
  <c r="E29" i="11"/>
  <c r="E23" i="11"/>
  <c r="E21" i="11" l="1"/>
  <c r="F35" i="11" s="1"/>
  <c r="F32" i="11"/>
  <c r="F24" i="11"/>
  <c r="A62" i="2"/>
  <c r="F52" i="2"/>
  <c r="E32" i="2"/>
  <c r="E29" i="2"/>
  <c r="E23" i="2"/>
  <c r="F33" i="11" l="1"/>
  <c r="F29" i="11"/>
  <c r="F44" i="11"/>
  <c r="F30" i="11"/>
  <c r="F34" i="11"/>
  <c r="F25" i="11"/>
  <c r="F31" i="11"/>
  <c r="F23" i="11"/>
  <c r="E21" i="2"/>
  <c r="A62" i="10"/>
  <c r="F52" i="10"/>
  <c r="E32" i="10"/>
  <c r="E29" i="10"/>
  <c r="E23" i="10"/>
  <c r="F21" i="11" l="1"/>
  <c r="F34" i="2"/>
  <c r="F31" i="2"/>
  <c r="F25" i="2"/>
  <c r="F44" i="2"/>
  <c r="F35" i="2"/>
  <c r="F33" i="2"/>
  <c r="F30" i="2"/>
  <c r="F24" i="2"/>
  <c r="F23" i="2"/>
  <c r="F32" i="2"/>
  <c r="F29" i="2"/>
  <c r="E21" i="10"/>
  <c r="F35" i="10" s="1"/>
  <c r="F23" i="10"/>
  <c r="F34" i="10"/>
  <c r="A62" i="9"/>
  <c r="F52" i="9"/>
  <c r="E32" i="9"/>
  <c r="E29" i="9"/>
  <c r="E23" i="9"/>
  <c r="E21" i="9" s="1"/>
  <c r="F44" i="9" s="1"/>
  <c r="F21" i="2" l="1"/>
  <c r="F30" i="10"/>
  <c r="F25" i="10"/>
  <c r="F32" i="10"/>
  <c r="F33" i="10"/>
  <c r="F24" i="10"/>
  <c r="F29" i="10"/>
  <c r="F44" i="10"/>
  <c r="F31" i="10"/>
  <c r="F24" i="9"/>
  <c r="F30" i="9"/>
  <c r="F33" i="9"/>
  <c r="F35" i="9"/>
  <c r="F23" i="9"/>
  <c r="F25" i="9"/>
  <c r="F29" i="9"/>
  <c r="F31" i="9"/>
  <c r="F32" i="9"/>
  <c r="F34" i="9"/>
  <c r="A62" i="8"/>
  <c r="F52" i="8"/>
  <c r="E32" i="8"/>
  <c r="E29" i="8"/>
  <c r="E23" i="8"/>
  <c r="F21" i="10" l="1"/>
  <c r="F21" i="9"/>
  <c r="E21" i="8"/>
  <c r="F35" i="8" s="1"/>
  <c r="F23" i="8"/>
  <c r="F34" i="8"/>
  <c r="A62" i="7"/>
  <c r="F52" i="7"/>
  <c r="E32" i="7"/>
  <c r="E29" i="7"/>
  <c r="E23" i="7"/>
  <c r="F30" i="8" l="1"/>
  <c r="F25" i="8"/>
  <c r="F32" i="8"/>
  <c r="F33" i="8"/>
  <c r="F24" i="8"/>
  <c r="F29" i="8"/>
  <c r="F44" i="8"/>
  <c r="F31" i="8"/>
  <c r="E21" i="7"/>
  <c r="F35" i="7" s="1"/>
  <c r="F34" i="7"/>
  <c r="A62" i="6"/>
  <c r="F52" i="6"/>
  <c r="E32" i="6"/>
  <c r="E29" i="6"/>
  <c r="E23" i="6"/>
  <c r="F21" i="8" l="1"/>
  <c r="F23" i="7"/>
  <c r="F30" i="7"/>
  <c r="F25" i="7"/>
  <c r="F32" i="7"/>
  <c r="F33" i="7"/>
  <c r="F24" i="7"/>
  <c r="F29" i="7"/>
  <c r="F44" i="7"/>
  <c r="F31" i="7"/>
  <c r="E21" i="6"/>
  <c r="F44" i="6" s="1"/>
  <c r="A62" i="5"/>
  <c r="F52" i="5"/>
  <c r="E32" i="5"/>
  <c r="E29" i="5"/>
  <c r="E23" i="5"/>
  <c r="F21" i="7" l="1"/>
  <c r="F35" i="6"/>
  <c r="F31" i="6"/>
  <c r="F30" i="6"/>
  <c r="F23" i="6"/>
  <c r="F34" i="6"/>
  <c r="F25" i="6"/>
  <c r="F33" i="6"/>
  <c r="F24" i="6"/>
  <c r="F29" i="6"/>
  <c r="F32" i="6"/>
  <c r="E21" i="5"/>
  <c r="F44" i="5" s="1"/>
  <c r="A62" i="4"/>
  <c r="F21" i="6" l="1"/>
  <c r="F34" i="5"/>
  <c r="F33" i="5"/>
  <c r="F25" i="5"/>
  <c r="F24" i="5"/>
  <c r="F23" i="5"/>
  <c r="F31" i="5"/>
  <c r="F35" i="5"/>
  <c r="F30" i="5"/>
  <c r="F29" i="5"/>
  <c r="F32" i="5"/>
  <c r="F52" i="4"/>
  <c r="E32" i="4"/>
  <c r="E29" i="4"/>
  <c r="E23" i="4"/>
  <c r="F21" i="5" l="1"/>
  <c r="E21" i="4"/>
  <c r="F35" i="4" s="1"/>
  <c r="F33" i="4" l="1"/>
  <c r="F34" i="4"/>
  <c r="F24" i="4"/>
  <c r="F25" i="4"/>
  <c r="F30" i="4"/>
  <c r="F44" i="4"/>
  <c r="F31" i="4"/>
  <c r="F29" i="4"/>
  <c r="F32" i="4"/>
  <c r="F23" i="4"/>
  <c r="F21" i="4" l="1"/>
</calcChain>
</file>

<file path=xl/sharedStrings.xml><?xml version="1.0" encoding="utf-8"?>
<sst xmlns="http://schemas.openxmlformats.org/spreadsheetml/2006/main" count="541" uniqueCount="66">
  <si>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</si>
  <si>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</si>
  <si>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</si>
  <si>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ISIN</t>
  </si>
  <si>
    <t>Měna</t>
  </si>
  <si>
    <t>CZK</t>
  </si>
  <si>
    <t>Druh fondu</t>
  </si>
  <si>
    <t>otevřený podílový fond</t>
  </si>
  <si>
    <t>Jmenovitá hodnota PL, Kč</t>
  </si>
  <si>
    <t>Typ fondu</t>
  </si>
  <si>
    <t xml:space="preserve">Měsíční informace fondu kolektivního investování dle § 239 odst. 1 písm. c) </t>
  </si>
  <si>
    <t>A  K  T  I  V  A</t>
  </si>
  <si>
    <t>ř.</t>
  </si>
  <si>
    <t>Hodnota, tis. Kč</t>
  </si>
  <si>
    <t>Podíl                                                    na celkových aktivech, %</t>
  </si>
  <si>
    <t>k datu</t>
  </si>
  <si>
    <t>Aktiva celkem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</si>
  <si>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</si>
  <si>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</si>
  <si>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</si>
  <si>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</si>
  <si>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</si>
  <si>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</si>
  <si>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</si>
  <si>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</si>
  <si>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</si>
  <si>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</si>
  <si>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</si>
  <si>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</si>
  <si>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</si>
  <si>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</si>
  <si>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</si>
  <si>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</si>
  <si>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</si>
  <si>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</si>
  <si>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</si>
  <si>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</si>
  <si>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</si>
  <si>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dlouhodobý hmotný majetek</t>
  </si>
  <si>
    <t>Ostatní aktiva</t>
  </si>
  <si>
    <t>Pohledávky z upsaného základního kapitálu</t>
  </si>
  <si>
    <t>Náklady a příjmy příštích období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</si>
  <si>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</si>
  <si>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</si>
  <si>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</si>
  <si>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</si>
  <si>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</si>
  <si>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</si>
  <si>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</si>
  <si>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Raiffeisen fond flexibilního růstu</t>
  </si>
  <si>
    <t>CZ0008474871</t>
  </si>
  <si>
    <t>za období 29.4. -</t>
  </si>
  <si>
    <t>standardní</t>
  </si>
  <si>
    <t xml:space="preserve">Měsíční informace fondu kolektivního investování dle § 239 odst. 1 písm a) </t>
  </si>
  <si>
    <t>ISIN třídy</t>
  </si>
  <si>
    <t>Aktuální hodnota fondového kapitálu (Kč)</t>
  </si>
  <si>
    <t>-</t>
  </si>
  <si>
    <t>za období 1.5. -</t>
  </si>
  <si>
    <t>za období 1.6. -</t>
  </si>
  <si>
    <t>za období 1.7. -</t>
  </si>
  <si>
    <t xml:space="preserve">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</si>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</sst>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"/>
    <numFmt numFmtId="165" formatCode="#,##0.0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1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3" xfId="1" applyFont="1" applyFill="1" applyBorder="1" applyAlignment="1">
      <alignment horizontal="left" vertical="center" indent="1"/>
    </xf>
    <xf numFmtId="0" fontId="1" fillId="0" borderId="23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3" fontId="4" fillId="0" borderId="27" xfId="1" applyNumberFormat="1" applyFont="1" applyFill="1" applyBorder="1" applyAlignment="1" applyProtection="1">
      <alignment horizontal="right" vertical="center" inden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12" xfId="1" applyFont="1" applyFill="1" applyBorder="1" applyAlignment="1" applyProtection="1">
      <alignment horizontal="right" vertical="center" wrapText="1"/>
    </xf>
    <xf numFmtId="0" fontId="9" fillId="0" borderId="19" xfId="1" applyFont="1" applyFill="1" applyBorder="1" applyAlignment="1" applyProtection="1">
      <alignment vertical="center" wrapText="1"/>
    </xf>
    <xf numFmtId="3" fontId="1" fillId="0" borderId="22" xfId="1" applyNumberFormat="1" applyFont="1" applyFill="1" applyBorder="1" applyAlignment="1" applyProtection="1">
      <alignment horizontal="right" vertical="center" indent="1"/>
    </xf>
    <xf numFmtId="0" fontId="9" fillId="0" borderId="25" xfId="1" applyFont="1" applyFill="1" applyBorder="1" applyAlignment="1" applyProtection="1">
      <alignment vertical="center" wrapText="1"/>
    </xf>
    <xf numFmtId="3" fontId="1" fillId="0" borderId="28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3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21" fillId="0" borderId="34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14" fontId="21" fillId="0" borderId="14" xfId="0" applyNumberFormat="1" applyFont="1" applyFill="1" applyBorder="1" applyAlignment="1">
      <alignment horizontal="left" vertical="center"/>
    </xf>
    <xf numFmtId="1" fontId="1" fillId="0" borderId="35" xfId="0" applyNumberFormat="1" applyFont="1" applyFill="1" applyBorder="1" applyAlignment="1">
      <alignment horizontal="left" vertical="center" indent="1"/>
    </xf>
    <xf numFmtId="0" fontId="17" fillId="0" borderId="35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21" fillId="0" borderId="17" xfId="0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distributed"/>
    </xf>
    <xf numFmtId="0" fontId="21" fillId="0" borderId="13" xfId="0" applyFont="1" applyFill="1" applyBorder="1" applyAlignment="1">
      <alignment horizontal="center" vertical="distributed"/>
    </xf>
    <xf numFmtId="0" fontId="21" fillId="0" borderId="11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horizontal="right" vertical="center"/>
    </xf>
    <xf numFmtId="165" fontId="0" fillId="0" borderId="11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K15" sqref="K1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60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42490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265098</v>
      </c>
      <c r="F21" s="57">
        <f>F23+F29+F32+F44</f>
        <v>100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135432</v>
      </c>
      <c r="F23" s="62">
        <f>E23/E21*100</f>
        <v>51.0875223502252</v>
      </c>
    </row>
    <row r="24" spans="1:6" x14ac:dyDescent="0.2">
      <c r="A24" s="64" t="s">
        <v>19</v>
      </c>
      <c r="B24" s="65"/>
      <c r="C24" s="65"/>
      <c r="D24" s="60">
        <v>4</v>
      </c>
      <c r="E24" s="61">
        <v>135432</v>
      </c>
      <c r="F24" s="62">
        <f>E24/E21*100</f>
        <v>51.0875223502252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101059</v>
      </c>
      <c r="F29" s="62">
        <f>E29/E21*100</f>
        <v>38.121373982451772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79752</v>
      </c>
      <c r="F30" s="62">
        <f>E30/E21*100</f>
        <v>30.083968947332686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21307</v>
      </c>
      <c r="F31" s="62">
        <f>E31/E21*100</f>
        <v>8.0374050351190878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28607</v>
      </c>
      <c r="F32" s="62">
        <f>E32/E21*100</f>
        <v>10.791103667323029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28607</v>
      </c>
      <c r="F34" s="62">
        <f>E34/E21*100</f>
        <v>10.791103667323029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0</v>
      </c>
      <c r="F44" s="70">
        <f>E44/E21*100</f>
        <v>0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51</v>
      </c>
      <c r="F52" s="52">
        <f>F20</f>
        <v>42490</v>
      </c>
    </row>
    <row r="53" spans="1:6" x14ac:dyDescent="0.2">
      <c r="A53" s="63" t="s">
        <v>46</v>
      </c>
      <c r="B53" s="92"/>
      <c r="C53" s="92"/>
      <c r="D53" s="60">
        <v>1</v>
      </c>
      <c r="E53" s="61">
        <v>135432090</v>
      </c>
      <c r="F53" s="93">
        <v>135432090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0</v>
      </c>
      <c r="F54" s="95">
        <v>0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53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54</v>
      </c>
      <c r="B60" s="121" t="s">
        <v>12</v>
      </c>
      <c r="C60" s="111" t="s">
        <v>55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42489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5" t="s">
        <v>56</v>
      </c>
      <c r="D62" s="126"/>
      <c r="E62" s="127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L32" sqref="L3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60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42521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425299</v>
      </c>
      <c r="F21" s="57">
        <f>F23+F29+F32+F44</f>
        <v>100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56259</v>
      </c>
      <c r="F23" s="62">
        <f>E23/E21*100</f>
        <v>13.228105403492602</v>
      </c>
    </row>
    <row r="24" spans="1:6" x14ac:dyDescent="0.2">
      <c r="A24" s="64" t="s">
        <v>19</v>
      </c>
      <c r="B24" s="65"/>
      <c r="C24" s="65"/>
      <c r="D24" s="60">
        <v>4</v>
      </c>
      <c r="E24" s="61">
        <v>56259</v>
      </c>
      <c r="F24" s="62">
        <f>E24/E21*100</f>
        <v>13.228105403492602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295444</v>
      </c>
      <c r="F29" s="62">
        <f>E29/E21*100</f>
        <v>69.467362961116763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163113</v>
      </c>
      <c r="F30" s="62">
        <f>E30/E21*100</f>
        <v>38.352547266746456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132331</v>
      </c>
      <c r="F31" s="62">
        <f>E31/E21*100</f>
        <v>31.114815694370314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73588</v>
      </c>
      <c r="F32" s="62">
        <f>E32/E21*100</f>
        <v>17.302650605809088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73588</v>
      </c>
      <c r="F34" s="62">
        <f>E34/E21*100</f>
        <v>17.302650605809088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8</v>
      </c>
      <c r="F44" s="70">
        <f>E44/E21*100</f>
        <v>1.8810295815414567E-3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57</v>
      </c>
      <c r="F52" s="52">
        <f>F20</f>
        <v>42521</v>
      </c>
    </row>
    <row r="53" spans="1:6" x14ac:dyDescent="0.2">
      <c r="A53" s="63" t="s">
        <v>46</v>
      </c>
      <c r="B53" s="92"/>
      <c r="C53" s="92"/>
      <c r="D53" s="60">
        <v>1</v>
      </c>
      <c r="E53" s="61">
        <v>248358809</v>
      </c>
      <c r="F53" s="93">
        <v>247121580.53999999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150059</v>
      </c>
      <c r="F54" s="95">
        <v>149256.23000000001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53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54</v>
      </c>
      <c r="B60" s="121" t="s">
        <v>12</v>
      </c>
      <c r="C60" s="111" t="s">
        <v>55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42521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8">
        <v>382967382.95999998</v>
      </c>
      <c r="D62" s="129"/>
      <c r="E62" s="130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K24" sqref="K2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56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42551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651279</v>
      </c>
      <c r="F21" s="57">
        <f>F23+F29+F32+F44</f>
        <v>100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50360</v>
      </c>
      <c r="F23" s="62">
        <f>E23/E21*100</f>
        <v>7.732477171841869</v>
      </c>
    </row>
    <row r="24" spans="1:6" x14ac:dyDescent="0.2">
      <c r="A24" s="64" t="s">
        <v>19</v>
      </c>
      <c r="B24" s="65"/>
      <c r="C24" s="65"/>
      <c r="D24" s="60">
        <v>4</v>
      </c>
      <c r="E24" s="61">
        <v>50360</v>
      </c>
      <c r="F24" s="62">
        <f>E24/E21*100</f>
        <v>7.732477171841869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478818</v>
      </c>
      <c r="F29" s="62">
        <f>E29/E21*100</f>
        <v>73.51964365502343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300255</v>
      </c>
      <c r="F30" s="62">
        <f>E30/E21*100</f>
        <v>46.102361660670773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178563</v>
      </c>
      <c r="F31" s="62">
        <f>E31/E21*100</f>
        <v>27.417281994352649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121911</v>
      </c>
      <c r="F32" s="62">
        <f>E32/E21*100</f>
        <v>18.718705808109888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121911</v>
      </c>
      <c r="F34" s="62">
        <f>E34/E21*100</f>
        <v>18.718705808109888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190</v>
      </c>
      <c r="F44" s="70">
        <f>E44/E21*100</f>
        <v>2.9173365024820392E-2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58</v>
      </c>
      <c r="F52" s="52">
        <f>F20</f>
        <v>42551</v>
      </c>
    </row>
    <row r="53" spans="1:6" x14ac:dyDescent="0.2">
      <c r="A53" s="63" t="s">
        <v>46</v>
      </c>
      <c r="B53" s="92"/>
      <c r="C53" s="92"/>
      <c r="D53" s="60">
        <v>1</v>
      </c>
      <c r="E53" s="61">
        <v>264403421</v>
      </c>
      <c r="F53" s="93">
        <v>263635210.84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4035860</v>
      </c>
      <c r="F54" s="95">
        <v>4021901.83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53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54</v>
      </c>
      <c r="B60" s="121" t="s">
        <v>12</v>
      </c>
      <c r="C60" s="111" t="s">
        <v>55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42551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8">
        <v>644287357.21000004</v>
      </c>
      <c r="D62" s="129"/>
      <c r="E62" s="130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L11" sqref="L1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56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42582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741218</v>
      </c>
      <c r="F21" s="57">
        <f>F23+F29+F32+F44</f>
        <v>100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67074</v>
      </c>
      <c r="F23" s="62">
        <f>E23/E21*100</f>
        <v>9.0491596264526777</v>
      </c>
    </row>
    <row r="24" spans="1:6" x14ac:dyDescent="0.2">
      <c r="A24" s="64" t="s">
        <v>19</v>
      </c>
      <c r="B24" s="65"/>
      <c r="C24" s="65"/>
      <c r="D24" s="60">
        <v>4</v>
      </c>
      <c r="E24" s="61">
        <v>67074</v>
      </c>
      <c r="F24" s="62">
        <f>E24/E21*100</f>
        <v>9.0491596264526777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541457</v>
      </c>
      <c r="F29" s="62">
        <f>E29/E21*100</f>
        <v>73.049629123955441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344939</v>
      </c>
      <c r="F30" s="62">
        <f>E30/E21*100</f>
        <v>46.536781351775055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196518</v>
      </c>
      <c r="F31" s="62">
        <f>E31/E21*100</f>
        <v>26.512847772180386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132613</v>
      </c>
      <c r="F32" s="62">
        <f>E32/E21*100</f>
        <v>17.891227682004484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132613</v>
      </c>
      <c r="F34" s="62">
        <f>E34/E21*100</f>
        <v>17.891227682004484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74</v>
      </c>
      <c r="F44" s="70">
        <f>E44/E21*100</f>
        <v>9.9835675874034354E-3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59</v>
      </c>
      <c r="F52" s="52">
        <f>F20</f>
        <v>42582</v>
      </c>
    </row>
    <row r="53" spans="1:6" x14ac:dyDescent="0.2">
      <c r="A53" s="63" t="s">
        <v>46</v>
      </c>
      <c r="B53" s="92"/>
      <c r="C53" s="92"/>
      <c r="D53" s="60">
        <v>1</v>
      </c>
      <c r="E53" s="61">
        <v>96308613</v>
      </c>
      <c r="F53" s="93">
        <v>96591378.530000001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5905027</v>
      </c>
      <c r="F54" s="95">
        <v>5930636.7599999998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53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54</v>
      </c>
      <c r="B60" s="121" t="s">
        <v>12</v>
      </c>
      <c r="C60" s="111" t="s">
        <v>55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42580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8">
        <v>740419248.37</v>
      </c>
      <c r="D62" s="129"/>
      <c r="E62" s="130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F59" sqref="F5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56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42613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1141641</v>
      </c>
      <c r="F21" s="57">
        <f>F23+F29+F32+F44</f>
        <v>99.999999999999986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139190</v>
      </c>
      <c r="F23" s="62">
        <f>E23/E21*100</f>
        <v>12.19209891726033</v>
      </c>
    </row>
    <row r="24" spans="1:6" x14ac:dyDescent="0.2">
      <c r="A24" s="64" t="s">
        <v>19</v>
      </c>
      <c r="B24" s="65"/>
      <c r="C24" s="65"/>
      <c r="D24" s="60">
        <v>4</v>
      </c>
      <c r="E24" s="61">
        <v>139190</v>
      </c>
      <c r="F24" s="62">
        <f>E24/E21*100</f>
        <v>12.19209891726033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808682</v>
      </c>
      <c r="F29" s="62">
        <f>E29/E21*100</f>
        <v>70.835052350082023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487576</v>
      </c>
      <c r="F30" s="62">
        <f>E30/E21*100</f>
        <v>42.708347019772411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321106</v>
      </c>
      <c r="F31" s="62">
        <f>E31/E21*100</f>
        <v>28.126705330309616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193611</v>
      </c>
      <c r="F32" s="62">
        <f>E32/E21*100</f>
        <v>16.959009005457933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193611</v>
      </c>
      <c r="F34" s="62">
        <f>E34/E21*100</f>
        <v>16.959009005457933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158</v>
      </c>
      <c r="F44" s="70">
        <f>E44/E21*100</f>
        <v>1.3839727199706388E-2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61</v>
      </c>
      <c r="F52" s="52">
        <f>F20</f>
        <v>42613</v>
      </c>
    </row>
    <row r="53" spans="1:6" x14ac:dyDescent="0.2">
      <c r="A53" s="63" t="s">
        <v>46</v>
      </c>
      <c r="B53" s="92"/>
      <c r="C53" s="92"/>
      <c r="D53" s="60">
        <v>1</v>
      </c>
      <c r="E53" s="61">
        <v>332956397</v>
      </c>
      <c r="F53" s="93">
        <v>335765945.75999999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5893862</v>
      </c>
      <c r="F54" s="95">
        <v>9540586.7200000007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53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54</v>
      </c>
      <c r="B60" s="121" t="s">
        <v>12</v>
      </c>
      <c r="C60" s="111" t="s">
        <v>55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42613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8">
        <v>1072383382.1</v>
      </c>
      <c r="D62" s="129"/>
      <c r="E62" s="130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opLeftCell="A50" workbookViewId="0">
      <selection activeCell="F63" sqref="F6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56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42643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1295628</v>
      </c>
      <c r="F21" s="57">
        <f>F23+F29+F32+F44</f>
        <v>100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110588</v>
      </c>
      <c r="F23" s="62">
        <f>E23/E21*100</f>
        <v>8.5354746887223811</v>
      </c>
    </row>
    <row r="24" spans="1:6" x14ac:dyDescent="0.2">
      <c r="A24" s="64" t="s">
        <v>19</v>
      </c>
      <c r="B24" s="65"/>
      <c r="C24" s="65"/>
      <c r="D24" s="60">
        <v>4</v>
      </c>
      <c r="E24" s="61">
        <v>110588</v>
      </c>
      <c r="F24" s="62">
        <f>E24/E21*100</f>
        <v>8.5354746887223811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854899</v>
      </c>
      <c r="F29" s="62">
        <f>E29/E21*100</f>
        <v>65.983368682986168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518488</v>
      </c>
      <c r="F30" s="62">
        <f>E30/E21*100</f>
        <v>40.018276851071448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336411</v>
      </c>
      <c r="F31" s="62">
        <f>E31/E21*100</f>
        <v>25.965091831914716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233807</v>
      </c>
      <c r="F32" s="62">
        <f>E32/E21*100</f>
        <v>18.045843405668911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233807</v>
      </c>
      <c r="F34" s="62">
        <f>E34/E21*100</f>
        <v>18.045843405668911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96334</v>
      </c>
      <c r="F44" s="70">
        <f>E44/E21*100</f>
        <v>7.4353132226225433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62</v>
      </c>
      <c r="F52" s="52">
        <f>F20</f>
        <v>42643</v>
      </c>
    </row>
    <row r="53" spans="1:6" x14ac:dyDescent="0.2">
      <c r="A53" s="63" t="s">
        <v>46</v>
      </c>
      <c r="B53" s="92"/>
      <c r="C53" s="92"/>
      <c r="D53" s="60">
        <v>1</v>
      </c>
      <c r="E53" s="61">
        <v>126183595</v>
      </c>
      <c r="F53" s="93">
        <v>127437396.11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7149338</v>
      </c>
      <c r="F54" s="95">
        <v>7212728.5800000001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53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54</v>
      </c>
      <c r="B60" s="121" t="s">
        <v>12</v>
      </c>
      <c r="C60" s="111" t="s">
        <v>55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42643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8">
        <v>1192147398.45</v>
      </c>
      <c r="D62" s="129"/>
      <c r="E62" s="130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opLeftCell="A35" workbookViewId="0">
      <selection sqref="A1:XFD104857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56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42674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1267462</v>
      </c>
      <c r="F21" s="57">
        <f>F23+F29+F32+F44</f>
        <v>99.999999999999986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124590</v>
      </c>
      <c r="F23" s="62">
        <f>E23/E21*100</f>
        <v>9.829880501348363</v>
      </c>
    </row>
    <row r="24" spans="1:6" x14ac:dyDescent="0.2">
      <c r="A24" s="64" t="s">
        <v>19</v>
      </c>
      <c r="B24" s="65"/>
      <c r="C24" s="65"/>
      <c r="D24" s="60">
        <v>4</v>
      </c>
      <c r="E24" s="61">
        <v>124590</v>
      </c>
      <c r="F24" s="62">
        <f>E24/E21*100</f>
        <v>9.829880501348363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905408</v>
      </c>
      <c r="F29" s="62">
        <f>E29/E21*100</f>
        <v>71.434725459224808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569434</v>
      </c>
      <c r="F30" s="62">
        <f>E30/E21*100</f>
        <v>44.927106295888954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335974</v>
      </c>
      <c r="F31" s="62">
        <f>E31/E21*100</f>
        <v>26.507619163335868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236706</v>
      </c>
      <c r="F32" s="62">
        <f>E32/E21*100</f>
        <v>18.675589485128548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236706</v>
      </c>
      <c r="F34" s="62">
        <f>E34/E21*100</f>
        <v>18.675589485128548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758</v>
      </c>
      <c r="F44" s="70">
        <f>E44/E21*100</f>
        <v>5.9804554298274824E-2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63</v>
      </c>
      <c r="F52" s="52">
        <f>F20</f>
        <v>42674</v>
      </c>
    </row>
    <row r="53" spans="1:6" x14ac:dyDescent="0.2">
      <c r="A53" s="63" t="s">
        <v>46</v>
      </c>
      <c r="B53" s="92"/>
      <c r="C53" s="92"/>
      <c r="D53" s="60">
        <v>1</v>
      </c>
      <c r="E53" s="61">
        <v>81188827</v>
      </c>
      <c r="F53" s="93">
        <v>82012121.269999996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9382334</v>
      </c>
      <c r="F54" s="95">
        <v>9466009.1999999993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53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54</v>
      </c>
      <c r="B60" s="121" t="s">
        <v>12</v>
      </c>
      <c r="C60" s="111" t="s">
        <v>55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42674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8">
        <v>1264933903</v>
      </c>
      <c r="D62" s="129"/>
      <c r="E62" s="130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B5" sqref="B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56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42704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1415453</v>
      </c>
      <c r="F21" s="57">
        <f>F23+F29+F32+F44</f>
        <v>100.00000000000001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144285</v>
      </c>
      <c r="F23" s="62">
        <f>E23/E21*100</f>
        <v>10.193556409149581</v>
      </c>
    </row>
    <row r="24" spans="1:6" x14ac:dyDescent="0.2">
      <c r="A24" s="64" t="s">
        <v>19</v>
      </c>
      <c r="B24" s="65"/>
      <c r="C24" s="65"/>
      <c r="D24" s="60">
        <v>4</v>
      </c>
      <c r="E24" s="61">
        <v>144285</v>
      </c>
      <c r="F24" s="62">
        <f>E24/E21*100</f>
        <v>10.193556409149581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1014091</v>
      </c>
      <c r="F29" s="62">
        <f>E29/E21*100</f>
        <v>71.644272187066619</v>
      </c>
    </row>
    <row r="30" spans="1:6" x14ac:dyDescent="0.2">
      <c r="A30" s="64" t="s">
        <v>25</v>
      </c>
      <c r="B30" s="65"/>
      <c r="C30" s="65"/>
      <c r="D30" s="60">
        <v>10</v>
      </c>
      <c r="E30" s="61">
        <v>658138</v>
      </c>
      <c r="F30" s="62">
        <f>E30/E21*100</f>
        <v>46.496633939805839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355953</v>
      </c>
      <c r="F31" s="62">
        <f>E31/E21*100</f>
        <v>25.147638247260772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256842</v>
      </c>
      <c r="F32" s="62">
        <f>E32/E21*100</f>
        <v>18.145568945065644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256842</v>
      </c>
      <c r="F34" s="62">
        <f>E34/E21*100</f>
        <v>18.145568945065644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235</v>
      </c>
      <c r="F44" s="70">
        <f>E44/E21*100</f>
        <v>1.6602458718163019E-2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64</v>
      </c>
      <c r="F52" s="52">
        <f>F20</f>
        <v>42704</v>
      </c>
    </row>
    <row r="53" spans="1:6" x14ac:dyDescent="0.2">
      <c r="A53" s="63" t="s">
        <v>46</v>
      </c>
      <c r="B53" s="92"/>
      <c r="C53" s="92"/>
      <c r="D53" s="60">
        <v>1</v>
      </c>
      <c r="E53" s="61">
        <v>131098110</v>
      </c>
      <c r="F53" s="93">
        <v>132493557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10201716</v>
      </c>
      <c r="F54" s="95">
        <v>10309272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53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54</v>
      </c>
      <c r="B60" s="121" t="s">
        <v>12</v>
      </c>
      <c r="C60" s="111" t="s">
        <v>55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42704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8">
        <v>1392293023</v>
      </c>
      <c r="D62" s="129"/>
      <c r="E62" s="130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workbookViewId="0">
      <selection activeCell="F20" sqref="F2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49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3</v>
      </c>
      <c r="B9" s="18" t="s">
        <v>50</v>
      </c>
      <c r="C9" s="19"/>
      <c r="D9" s="20"/>
      <c r="E9" s="21" t="s">
        <v>4</v>
      </c>
      <c r="F9" s="22" t="s">
        <v>5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6</v>
      </c>
      <c r="B11" s="25" t="s">
        <v>7</v>
      </c>
      <c r="C11" s="26"/>
      <c r="D11" s="27"/>
      <c r="E11" s="28" t="s">
        <v>8</v>
      </c>
      <c r="F11" s="29" t="s">
        <v>56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9</v>
      </c>
      <c r="B13" s="29" t="s">
        <v>52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10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11</v>
      </c>
      <c r="B19" s="42"/>
      <c r="C19" s="43"/>
      <c r="D19" s="44" t="s">
        <v>12</v>
      </c>
      <c r="E19" s="45" t="s">
        <v>13</v>
      </c>
      <c r="F19" s="46" t="s">
        <v>14</v>
      </c>
    </row>
    <row r="20" spans="1:6" ht="13.5" thickBot="1" x14ac:dyDescent="0.25">
      <c r="A20" s="47"/>
      <c r="B20" s="48"/>
      <c r="C20" s="49"/>
      <c r="D20" s="50"/>
      <c r="E20" s="51" t="s">
        <v>15</v>
      </c>
      <c r="F20" s="52">
        <v>42735</v>
      </c>
    </row>
    <row r="21" spans="1:6" x14ac:dyDescent="0.2">
      <c r="A21" s="53" t="s">
        <v>16</v>
      </c>
      <c r="B21" s="54"/>
      <c r="C21" s="54"/>
      <c r="D21" s="55">
        <v>1</v>
      </c>
      <c r="E21" s="56">
        <f>E23+E29+E32+E44</f>
        <v>1941246</v>
      </c>
      <c r="F21" s="57">
        <f>F23+F29+F32+F44</f>
        <v>100</v>
      </c>
    </row>
    <row r="22" spans="1:6" hidden="1" x14ac:dyDescent="0.2">
      <c r="A22" s="58" t="s">
        <v>17</v>
      </c>
      <c r="B22" s="59"/>
      <c r="C22" s="59"/>
      <c r="D22" s="60">
        <v>2</v>
      </c>
      <c r="E22" s="61"/>
      <c r="F22" s="62"/>
    </row>
    <row r="23" spans="1:6" x14ac:dyDescent="0.2">
      <c r="A23" s="63" t="s">
        <v>18</v>
      </c>
      <c r="B23" s="59"/>
      <c r="C23" s="59"/>
      <c r="D23" s="60">
        <v>3</v>
      </c>
      <c r="E23" s="61">
        <f>E24+E25</f>
        <v>77084</v>
      </c>
      <c r="F23" s="62">
        <f>E23/E21*100</f>
        <v>3.970851710705392</v>
      </c>
    </row>
    <row r="24" spans="1:6" x14ac:dyDescent="0.2">
      <c r="A24" s="64" t="s">
        <v>19</v>
      </c>
      <c r="B24" s="65"/>
      <c r="C24" s="65"/>
      <c r="D24" s="60">
        <v>4</v>
      </c>
      <c r="E24" s="61">
        <v>77084</v>
      </c>
      <c r="F24" s="62">
        <f>E24/E21*100</f>
        <v>3.970851710705392</v>
      </c>
    </row>
    <row r="25" spans="1:6" x14ac:dyDescent="0.2">
      <c r="A25" s="64" t="s">
        <v>20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21</v>
      </c>
      <c r="B26" s="65"/>
      <c r="C26" s="65"/>
      <c r="D26" s="60">
        <v>6</v>
      </c>
      <c r="E26" s="61"/>
      <c r="F26" s="62"/>
    </row>
    <row r="27" spans="1:6" hidden="1" x14ac:dyDescent="0.2">
      <c r="A27" s="64" t="s">
        <v>22</v>
      </c>
      <c r="B27" s="65"/>
      <c r="C27" s="65"/>
      <c r="D27" s="60">
        <v>7</v>
      </c>
      <c r="E27" s="61"/>
      <c r="F27" s="62"/>
    </row>
    <row r="28" spans="1:6" hidden="1" x14ac:dyDescent="0.2">
      <c r="A28" s="64" t="s">
        <v>23</v>
      </c>
      <c r="B28" s="65"/>
      <c r="C28" s="65"/>
      <c r="D28" s="60">
        <v>8</v>
      </c>
      <c r="E28" s="61"/>
      <c r="F28" s="62"/>
    </row>
    <row r="29" spans="1:6" x14ac:dyDescent="0.2">
      <c r="A29" s="63" t="s">
        <v>24</v>
      </c>
      <c r="B29" s="65"/>
      <c r="C29" s="65"/>
      <c r="D29" s="60">
        <v>9</v>
      </c>
      <c r="E29" s="61">
        <f>E30+E31</f>
        <v>1517216</v>
      </c>
      <c r="F29" s="62">
        <f>E29/E21*100</f>
        <v>78.156812686284994</v>
      </c>
    </row>
    <row r="30" spans="1:6" x14ac:dyDescent="0.2">
      <c r="A30" s="64" t="s">
        <v>25</v>
      </c>
      <c r="B30" s="65"/>
      <c r="C30" s="65"/>
      <c r="D30" s="60">
        <v>10</v>
      </c>
      <c r="E30" s="61">
        <f>1022598+12680</f>
        <v>1035278</v>
      </c>
      <c r="F30" s="62">
        <f>E30/E21*100</f>
        <v>53.330592825432731</v>
      </c>
    </row>
    <row r="31" spans="1:6" x14ac:dyDescent="0.2">
      <c r="A31" s="64" t="s">
        <v>26</v>
      </c>
      <c r="B31" s="65"/>
      <c r="C31" s="65"/>
      <c r="D31" s="60">
        <v>11</v>
      </c>
      <c r="E31" s="61">
        <v>481938</v>
      </c>
      <c r="F31" s="62">
        <f>E31/E21*100</f>
        <v>24.826219860852255</v>
      </c>
    </row>
    <row r="32" spans="1:6" x14ac:dyDescent="0.2">
      <c r="A32" s="63" t="s">
        <v>27</v>
      </c>
      <c r="B32" s="65"/>
      <c r="C32" s="65"/>
      <c r="D32" s="60">
        <v>12</v>
      </c>
      <c r="E32" s="61">
        <f>E33+E34+E35</f>
        <v>346259</v>
      </c>
      <c r="F32" s="62">
        <f>E32/E21*100</f>
        <v>17.836945961511319</v>
      </c>
    </row>
    <row r="33" spans="1:6" x14ac:dyDescent="0.2">
      <c r="A33" s="64" t="s">
        <v>28</v>
      </c>
      <c r="B33" s="65"/>
      <c r="C33" s="65"/>
      <c r="D33" s="60">
        <v>13</v>
      </c>
      <c r="E33" s="61">
        <v>0</v>
      </c>
      <c r="F33" s="62">
        <f>E33/E21*100</f>
        <v>0</v>
      </c>
    </row>
    <row r="34" spans="1:6" x14ac:dyDescent="0.2">
      <c r="A34" s="64" t="s">
        <v>29</v>
      </c>
      <c r="B34" s="65"/>
      <c r="C34" s="65"/>
      <c r="D34" s="60">
        <v>14</v>
      </c>
      <c r="E34" s="61">
        <v>346259</v>
      </c>
      <c r="F34" s="62">
        <f>E34/E21*100</f>
        <v>17.836945961511319</v>
      </c>
    </row>
    <row r="35" spans="1:6" x14ac:dyDescent="0.2">
      <c r="A35" s="64" t="s">
        <v>30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31</v>
      </c>
      <c r="B36" s="65"/>
      <c r="C36" s="65"/>
      <c r="D36" s="60">
        <v>16</v>
      </c>
      <c r="E36" s="61"/>
      <c r="F36" s="62"/>
    </row>
    <row r="37" spans="1:6" hidden="1" x14ac:dyDescent="0.2">
      <c r="A37" s="63" t="s">
        <v>32</v>
      </c>
      <c r="B37" s="65"/>
      <c r="C37" s="65"/>
      <c r="D37" s="60">
        <v>17</v>
      </c>
      <c r="E37" s="61"/>
      <c r="F37" s="62"/>
    </row>
    <row r="38" spans="1:6" hidden="1" x14ac:dyDescent="0.2">
      <c r="A38" s="64" t="s">
        <v>33</v>
      </c>
      <c r="B38" s="65"/>
      <c r="C38" s="65"/>
      <c r="D38" s="60">
        <v>18</v>
      </c>
      <c r="E38" s="61"/>
      <c r="F38" s="62"/>
    </row>
    <row r="39" spans="1:6" hidden="1" x14ac:dyDescent="0.2">
      <c r="A39" s="64" t="s">
        <v>34</v>
      </c>
      <c r="B39" s="65"/>
      <c r="C39" s="65"/>
      <c r="D39" s="60">
        <v>19</v>
      </c>
      <c r="E39" s="61"/>
      <c r="F39" s="62"/>
    </row>
    <row r="40" spans="1:6" hidden="1" x14ac:dyDescent="0.2">
      <c r="A40" s="64" t="s">
        <v>35</v>
      </c>
      <c r="B40" s="65"/>
      <c r="C40" s="65"/>
      <c r="D40" s="60">
        <v>20</v>
      </c>
      <c r="E40" s="61"/>
      <c r="F40" s="62"/>
    </row>
    <row r="41" spans="1:6" hidden="1" x14ac:dyDescent="0.2">
      <c r="A41" s="63" t="s">
        <v>36</v>
      </c>
      <c r="B41" s="65"/>
      <c r="C41" s="65"/>
      <c r="D41" s="60">
        <v>21</v>
      </c>
      <c r="E41" s="61"/>
      <c r="F41" s="62"/>
    </row>
    <row r="42" spans="1:6" hidden="1" x14ac:dyDescent="0.2">
      <c r="A42" s="64" t="s">
        <v>37</v>
      </c>
      <c r="B42" s="65"/>
      <c r="C42" s="65"/>
      <c r="D42" s="60">
        <v>22</v>
      </c>
      <c r="E42" s="61"/>
      <c r="F42" s="62"/>
    </row>
    <row r="43" spans="1:6" hidden="1" x14ac:dyDescent="0.2">
      <c r="A43" s="64" t="s">
        <v>38</v>
      </c>
      <c r="B43" s="65"/>
      <c r="C43" s="65"/>
      <c r="D43" s="60">
        <v>23</v>
      </c>
      <c r="E43" s="61"/>
      <c r="F43" s="62"/>
    </row>
    <row r="44" spans="1:6" ht="13.5" thickBot="1" x14ac:dyDescent="0.25">
      <c r="A44" s="66" t="s">
        <v>39</v>
      </c>
      <c r="B44" s="67"/>
      <c r="C44" s="67"/>
      <c r="D44" s="68">
        <v>24</v>
      </c>
      <c r="E44" s="69">
        <v>687</v>
      </c>
      <c r="F44" s="70">
        <f>E44/E21*100</f>
        <v>3.5389641498295425E-2</v>
      </c>
    </row>
    <row r="45" spans="1:6" hidden="1" x14ac:dyDescent="0.2">
      <c r="A45" s="71" t="s">
        <v>40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41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42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43</v>
      </c>
      <c r="F51" s="46" t="s">
        <v>44</v>
      </c>
    </row>
    <row r="52" spans="1:6" ht="16.5" thickBot="1" x14ac:dyDescent="0.25">
      <c r="A52" s="88" t="s">
        <v>45</v>
      </c>
      <c r="B52" s="89"/>
      <c r="C52" s="89"/>
      <c r="D52" s="90" t="s">
        <v>12</v>
      </c>
      <c r="E52" s="91" t="s">
        <v>65</v>
      </c>
      <c r="F52" s="52">
        <f>F20</f>
        <v>42735</v>
      </c>
    </row>
    <row r="53" spans="1:6" x14ac:dyDescent="0.2">
      <c r="A53" s="63" t="s">
        <v>46</v>
      </c>
      <c r="B53" s="92"/>
      <c r="C53" s="92"/>
      <c r="D53" s="60">
        <v>1</v>
      </c>
      <c r="E53" s="61">
        <v>533010988</v>
      </c>
      <c r="F53" s="93">
        <v>543914082.84000003</v>
      </c>
    </row>
    <row r="54" spans="1:6" ht="13.5" thickBot="1" x14ac:dyDescent="0.25">
      <c r="A54" s="66" t="s">
        <v>47</v>
      </c>
      <c r="B54" s="94"/>
      <c r="C54" s="94"/>
      <c r="D54" s="68">
        <v>2</v>
      </c>
      <c r="E54" s="69">
        <v>7823069</v>
      </c>
      <c r="F54" s="95">
        <v>7952799.0599999996</v>
      </c>
    </row>
    <row r="55" spans="1:6" x14ac:dyDescent="0.2">
      <c r="A55" s="77"/>
      <c r="B55" s="96"/>
      <c r="C55" s="96"/>
      <c r="D55" s="97"/>
      <c r="E55" s="98"/>
      <c r="F55" s="99"/>
    </row>
    <row r="58" spans="1:6" ht="15.75" x14ac:dyDescent="0.2">
      <c r="A58" s="104" t="s">
        <v>53</v>
      </c>
      <c r="B58" s="105"/>
      <c r="C58" s="105"/>
      <c r="D58" s="106"/>
      <c r="E58" s="107"/>
      <c r="F58" s="108"/>
    </row>
    <row r="59" spans="1:6" ht="15.75" thickBot="1" x14ac:dyDescent="0.3">
      <c r="A59" s="109"/>
      <c r="B59" s="105"/>
      <c r="C59" s="110"/>
      <c r="D59" s="110"/>
      <c r="E59"/>
      <c r="F59"/>
    </row>
    <row r="60" spans="1:6" x14ac:dyDescent="0.2">
      <c r="A60" s="119" t="s">
        <v>54</v>
      </c>
      <c r="B60" s="121" t="s">
        <v>12</v>
      </c>
      <c r="C60" s="111" t="s">
        <v>55</v>
      </c>
      <c r="D60" s="112"/>
      <c r="E60" s="113"/>
      <c r="F60" s="114"/>
    </row>
    <row r="61" spans="1:6" ht="13.5" thickBot="1" x14ac:dyDescent="0.25">
      <c r="A61" s="120"/>
      <c r="B61" s="122"/>
      <c r="C61" s="123" t="s">
        <v>15</v>
      </c>
      <c r="D61" s="124"/>
      <c r="E61" s="115">
        <v>42731</v>
      </c>
      <c r="F61" s="114"/>
    </row>
    <row r="62" spans="1:6" ht="15.75" thickBot="1" x14ac:dyDescent="0.3">
      <c r="A62" s="116" t="str">
        <f>+B9</f>
        <v>CZ0008474871</v>
      </c>
      <c r="B62" s="117">
        <v>1</v>
      </c>
      <c r="C62" s="128">
        <v>1861105021.2</v>
      </c>
      <c r="D62" s="129"/>
      <c r="E62" s="130"/>
      <c r="F62" s="118"/>
    </row>
    <row r="63" spans="1:6" ht="15" x14ac:dyDescent="0.25">
      <c r="A63"/>
      <c r="B63"/>
      <c r="C63"/>
      <c r="D63"/>
      <c r="E63"/>
      <c r="F63"/>
    </row>
    <row r="65" spans="1:6" ht="51" x14ac:dyDescent="0.25">
      <c r="A65" s="100" t="s">
        <v>48</v>
      </c>
      <c r="B65" s="101"/>
      <c r="C65" s="101"/>
      <c r="D65" s="102"/>
      <c r="E65" s="102"/>
      <c r="F65" s="103"/>
    </row>
  </sheetData>
  <mergeCells count="4">
    <mergeCell ref="A60:A61"/>
    <mergeCell ref="B60:B61"/>
    <mergeCell ref="C61:D61"/>
    <mergeCell ref="C62:E62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duben 2016</vt:lpstr>
      <vt:lpstr>květen 2016</vt:lpstr>
      <vt:lpstr>červen 2016</vt:lpstr>
      <vt:lpstr>červenec 2016</vt:lpstr>
      <vt:lpstr>srpen 2016</vt:lpstr>
      <vt:lpstr>září 2016</vt:lpstr>
      <vt:lpstr>říjen 2016</vt:lpstr>
      <vt:lpstr>listopad 2016</vt:lpstr>
      <vt:lpstr>prosinec 2016</vt:lpstr>
      <vt:lpstr>Sheet3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2016-12-07T09:43:02Z</cp:lastPrinted>
  <dcterms:created xsi:type="dcterms:W3CDTF">2016-04-29T08:50:13Z</dcterms:created>
  <dcterms:modified xsi:type="dcterms:W3CDTF">2017-01-09T13:25:08Z</dcterms:modified>
</cp:coreProperties>
</file>